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SOUMU12\Downloads\"/>
    </mc:Choice>
  </mc:AlternateContent>
  <xr:revisionPtr revIDLastSave="0" documentId="13_ncr:1_{F3973A22-A7E2-4A0F-9DDB-1ECF702A7E87}" xr6:coauthVersionLast="47" xr6:coauthVersionMax="47" xr10:uidLastSave="{00000000-0000-0000-0000-000000000000}"/>
  <bookViews>
    <workbookView xWindow="732" yWindow="732" windowWidth="13860" windowHeight="11448" xr2:uid="{00000000-000D-0000-FFFF-FFFF00000000}"/>
  </bookViews>
  <sheets>
    <sheet name="提出書類等チェック表" sheetId="44" r:id="rId1"/>
    <sheet name="1-1" sheetId="1" r:id="rId2"/>
    <sheet name="1-1【記入例】" sheetId="29" r:id="rId3"/>
    <sheet name="1-2" sheetId="34" r:id="rId4"/>
    <sheet name="1-2【記入例】" sheetId="35" r:id="rId5"/>
    <sheet name="1-3" sheetId="37" r:id="rId6"/>
    <sheet name="1-3【記入例】" sheetId="38" r:id="rId7"/>
    <sheet name="業種コード表" sheetId="36" r:id="rId8"/>
    <sheet name="2" sheetId="17" r:id="rId9"/>
    <sheet name="3" sheetId="18" r:id="rId10"/>
    <sheet name="４" sheetId="19" r:id="rId11"/>
    <sheet name="５" sheetId="8" r:id="rId12"/>
    <sheet name="６" sheetId="28" r:id="rId13"/>
    <sheet name="７" sheetId="40" r:id="rId14"/>
    <sheet name="８" sheetId="11" r:id="rId15"/>
    <sheet name="９" sheetId="13" r:id="rId16"/>
    <sheet name="10" sheetId="14" r:id="rId17"/>
    <sheet name="11" sheetId="15" r:id="rId18"/>
    <sheet name="12" sheetId="22" r:id="rId19"/>
    <sheet name="13" sheetId="23" r:id="rId20"/>
  </sheets>
  <definedNames>
    <definedName name="_xlnm.Print_Area" localSheetId="16">'10'!$A$1:$L$27</definedName>
    <definedName name="_xlnm.Print_Area" localSheetId="17">'11'!$A$1:$AQ$20</definedName>
    <definedName name="_xlnm.Print_Area" localSheetId="1">'1-1'!$A$1:$DB$83</definedName>
    <definedName name="_xlnm.Print_Area" localSheetId="2">'1-1【記入例】'!$A$1:$DB$83</definedName>
    <definedName name="_xlnm.Print_Area" localSheetId="18">'12'!$A$1:$AG$25</definedName>
    <definedName name="_xlnm.Print_Area" localSheetId="3">'1-2'!$A$1:$DB$106</definedName>
    <definedName name="_xlnm.Print_Area" localSheetId="4">'1-2【記入例】'!$A$1:$DB$106</definedName>
    <definedName name="_xlnm.Print_Area" localSheetId="19">'13'!$A$1:$AG$29</definedName>
    <definedName name="_xlnm.Print_Area" localSheetId="5">'1-3'!$A$1:$DB$85</definedName>
    <definedName name="_xlnm.Print_Area" localSheetId="6">'1-3【記入例】'!$A$1:$DB$85</definedName>
    <definedName name="_xlnm.Print_Area" localSheetId="8">'2'!$A$1:$AG$32</definedName>
    <definedName name="_xlnm.Print_Area" localSheetId="9">'3'!$A$1:$AG$22</definedName>
    <definedName name="_xlnm.Print_Area" localSheetId="10">'４'!$A$1:$AG$18</definedName>
    <definedName name="_xlnm.Print_Area" localSheetId="11">'５'!$A$1:$AI$27</definedName>
    <definedName name="_xlnm.Print_Area" localSheetId="12">'６'!$A$1:$AP$43</definedName>
    <definedName name="_xlnm.Print_Area" localSheetId="13">'７'!$A$1:$AA$31</definedName>
    <definedName name="_xlnm.Print_Area" localSheetId="14">'８'!$A$1:$AP$23</definedName>
    <definedName name="_xlnm.Print_Area" localSheetId="15">'９'!$A$1:$S$33</definedName>
    <definedName name="_xlnm.Print_Area" localSheetId="7">業種コード表!$A$1:$F$382</definedName>
    <definedName name="_xlnm.Print_Area" localSheetId="0">提出書類等チェック表!$A$1:$Z$66</definedName>
    <definedName name="_xlnm.Print_Titles" localSheetId="7">業種コード表!$1:$3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7" i="37" l="1"/>
  <c r="U44" i="37"/>
  <c r="B13" i="40"/>
  <c r="B14" i="40"/>
  <c r="B12" i="40"/>
  <c r="B11" i="40"/>
  <c r="B10" i="40"/>
  <c r="B9" i="40"/>
  <c r="X29" i="40"/>
  <c r="T25" i="40"/>
  <c r="L25" i="40"/>
  <c r="H25" i="40"/>
  <c r="P24" i="40"/>
  <c r="X24" i="40" s="1"/>
  <c r="P23" i="40"/>
  <c r="X23" i="40" s="1"/>
  <c r="P22" i="40"/>
  <c r="P25" i="40" s="1"/>
  <c r="X16" i="40"/>
  <c r="P15" i="40"/>
  <c r="H15" i="40"/>
  <c r="X14" i="40"/>
  <c r="X13" i="40"/>
  <c r="X12" i="40"/>
  <c r="X11" i="40"/>
  <c r="X10" i="40"/>
  <c r="X9" i="40"/>
  <c r="X22" i="40" l="1"/>
  <c r="X25" i="40" s="1"/>
  <c r="X15" i="40"/>
  <c r="U56" i="38"/>
  <c r="U53" i="38"/>
  <c r="U50" i="38"/>
  <c r="U47" i="38"/>
  <c r="U44" i="38"/>
  <c r="U56" i="37"/>
  <c r="A11" i="13" s="1"/>
  <c r="U53" i="37"/>
  <c r="A10" i="13" s="1"/>
  <c r="U50" i="37"/>
  <c r="A9" i="13" s="1"/>
  <c r="A8" i="13"/>
  <c r="A7" i="13"/>
  <c r="N23" i="13" l="1"/>
  <c r="O7" i="13"/>
  <c r="O8" i="13"/>
  <c r="O9" i="13"/>
  <c r="O10" i="13"/>
  <c r="O11" i="13"/>
  <c r="O12" i="13"/>
  <c r="E13" i="13"/>
  <c r="J13" i="13"/>
  <c r="K16" i="13"/>
  <c r="K19" i="13" s="1"/>
  <c r="K17" i="13"/>
  <c r="Q17" i="13"/>
  <c r="K18" i="13"/>
  <c r="Q18" i="13"/>
  <c r="E19" i="13"/>
  <c r="H19" i="13"/>
  <c r="N19" i="13"/>
  <c r="O13" i="13" l="1"/>
  <c r="Q16" i="13"/>
  <c r="Q19"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大網</author>
  </authors>
  <commentList>
    <comment ref="L42" authorId="0" shapeId="0" xr:uid="{D0BDFD52-E143-4AB0-BD74-14A0962C8897}">
      <text>
        <r>
          <rPr>
            <sz val="10"/>
            <color indexed="81"/>
            <rFont val="ＭＳ 明朝"/>
            <family val="1"/>
            <charset val="128"/>
          </rPr>
          <t>業種コード表を参考に入力してください。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大網</author>
  </authors>
  <commentList>
    <comment ref="L42" authorId="0" shapeId="0" xr:uid="{BBCE2710-DD11-45F3-85ED-DDE641FED59E}">
      <text>
        <r>
          <rPr>
            <sz val="10"/>
            <color indexed="81"/>
            <rFont val="ＭＳ 明朝"/>
            <family val="1"/>
            <charset val="128"/>
          </rPr>
          <t>業種コード表を参考に入力してください。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大網</author>
  </authors>
  <commentList>
    <comment ref="A7" authorId="0" shapeId="0" xr:uid="{D4950314-E63C-459E-AA3E-CBFF6608C10F}">
      <text>
        <r>
          <rPr>
            <sz val="10"/>
            <color indexed="81"/>
            <rFont val="ＭＳ ゴシック"/>
            <family val="3"/>
            <charset val="128"/>
          </rPr>
          <t>第１希望</t>
        </r>
      </text>
    </comment>
    <comment ref="A8" authorId="0" shapeId="0" xr:uid="{575B0EEA-4FAC-4C08-8DEC-C3242BD2C751}">
      <text>
        <r>
          <rPr>
            <sz val="10"/>
            <color indexed="81"/>
            <rFont val="ＭＳ ゴシック"/>
            <family val="3"/>
            <charset val="128"/>
          </rPr>
          <t>第２希望</t>
        </r>
      </text>
    </comment>
    <comment ref="A9" authorId="0" shapeId="0" xr:uid="{FF9C4D15-B24A-477B-BA97-3128FE24CF53}">
      <text>
        <r>
          <rPr>
            <sz val="10"/>
            <color indexed="81"/>
            <rFont val="ＭＳ ゴシック"/>
            <family val="3"/>
            <charset val="128"/>
          </rPr>
          <t>第３希望</t>
        </r>
      </text>
    </comment>
    <comment ref="A10" authorId="0" shapeId="0" xr:uid="{2C9FB4DA-55EC-4B5D-A628-36FDA0465384}">
      <text>
        <r>
          <rPr>
            <sz val="10"/>
            <color indexed="81"/>
            <rFont val="ＭＳ ゴシック"/>
            <family val="3"/>
            <charset val="128"/>
          </rPr>
          <t>第４希望</t>
        </r>
      </text>
    </comment>
    <comment ref="A11" authorId="0" shapeId="0" xr:uid="{37678645-5D44-416E-A2D4-9B897C586A84}">
      <text>
        <r>
          <rPr>
            <sz val="10"/>
            <color indexed="81"/>
            <rFont val="ＭＳ ゴシック"/>
            <family val="3"/>
            <charset val="128"/>
          </rPr>
          <t>第５希望</t>
        </r>
      </text>
    </comment>
    <comment ref="A12" authorId="0" shapeId="0" xr:uid="{00000000-0006-0000-0F00-000006000000}">
      <text>
        <r>
          <rPr>
            <sz val="10"/>
            <color indexed="81"/>
            <rFont val="ＭＳ ゴシック"/>
            <family val="3"/>
            <charset val="128"/>
          </rPr>
          <t>建設工事、測量・ｺﾝｻﾙﾀﾝﾄ及び物品・役務に係る希望業種以外の合計額を記入する。</t>
        </r>
      </text>
    </comment>
    <comment ref="D27" authorId="0" shapeId="0" xr:uid="{00000000-0006-0000-0F00-000007000000}">
      <text>
        <r>
          <rPr>
            <sz val="9"/>
            <color indexed="81"/>
            <rFont val="ＭＳ ゴシック"/>
            <family val="3"/>
            <charset val="128"/>
          </rPr>
          <t>プルダウンメニューから選択してください。</t>
        </r>
      </text>
    </comment>
    <comment ref="K27" authorId="0" shapeId="0" xr:uid="{00000000-0006-0000-0F00-000008000000}">
      <text>
        <r>
          <rPr>
            <sz val="9"/>
            <color indexed="81"/>
            <rFont val="ＭＳ ゴシック"/>
            <family val="3"/>
            <charset val="128"/>
          </rPr>
          <t>プルダウンメニューから選択してください。</t>
        </r>
      </text>
    </comment>
    <comment ref="Q27" authorId="0" shapeId="0" xr:uid="{00000000-0006-0000-0F00-000009000000}">
      <text>
        <r>
          <rPr>
            <sz val="9"/>
            <color indexed="81"/>
            <rFont val="ＭＳ ゴシック"/>
            <family val="3"/>
            <charset val="128"/>
          </rPr>
          <t>プルダウンメニューから選択してください。</t>
        </r>
      </text>
    </comment>
    <comment ref="F31" authorId="0" shapeId="0" xr:uid="{00000000-0006-0000-0F00-00000A000000}">
      <text>
        <r>
          <rPr>
            <sz val="9"/>
            <color indexed="81"/>
            <rFont val="ＭＳ ゴシック"/>
            <family val="3"/>
            <charset val="128"/>
          </rPr>
          <t>プルダウンメニューから選択してください。</t>
        </r>
      </text>
    </comment>
    <comment ref="I31" authorId="0" shapeId="0" xr:uid="{00000000-0006-0000-0F00-00000B000000}">
      <text>
        <r>
          <rPr>
            <sz val="9"/>
            <color indexed="81"/>
            <rFont val="ＭＳ ゴシック"/>
            <family val="3"/>
            <charset val="128"/>
          </rPr>
          <t>プルダウンメニューから選択してください。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soumuHP</author>
  </authors>
  <commentList>
    <comment ref="R3" authorId="0" shapeId="0" xr:uid="{AF7AA161-0ABF-4755-9B22-C3BA63363348}">
      <text>
        <r>
          <rPr>
            <b/>
            <sz val="8"/>
            <color indexed="10"/>
            <rFont val="ＭＳ Ｐゴシック"/>
            <family val="3"/>
            <charset val="128"/>
          </rPr>
          <t>注1：申請時受付票受付欄記載の番号(№)を記載すること。
注2：各区分毎に作成すること。(2区分以上に業者番号が記載されている場合は、再提出が必要となります。)</t>
        </r>
      </text>
    </comment>
  </commentList>
</comments>
</file>

<file path=xl/sharedStrings.xml><?xml version="1.0" encoding="utf-8"?>
<sst xmlns="http://schemas.openxmlformats.org/spreadsheetml/2006/main" count="3177" uniqueCount="1190">
  <si>
    <t>年</t>
    <rPh sb="0" eb="1">
      <t>ネン</t>
    </rPh>
    <phoneticPr fontId="2"/>
  </si>
  <si>
    <t>月</t>
    <rPh sb="0" eb="1">
      <t>ツキ</t>
    </rPh>
    <phoneticPr fontId="2"/>
  </si>
  <si>
    <t>日</t>
    <rPh sb="0" eb="1">
      <t>ヒ</t>
    </rPh>
    <phoneticPr fontId="2"/>
  </si>
  <si>
    <t>所在地又は住所</t>
    <rPh sb="0" eb="3">
      <t>ショザイチ</t>
    </rPh>
    <rPh sb="3" eb="4">
      <t>マタ</t>
    </rPh>
    <rPh sb="5" eb="7">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</si>
  <si>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</si>
  <si>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</si>
  <si>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実印</t>
    <rPh sb="0" eb="2">
      <t>ジツイン</t>
    </rPh>
    <phoneticPr fontId="2"/>
  </si>
  <si>
    <t>申請時の
許可番号</t>
    <rPh sb="0" eb="3">
      <t>シンセイジ</t>
    </rPh>
    <rPh sb="5" eb="7">
      <t>キョカ</t>
    </rPh>
    <rPh sb="7" eb="9">
      <t>バンゴウ</t>
    </rPh>
    <phoneticPr fontId="2"/>
  </si>
  <si>
    <t>国土交通大臣</t>
    <rPh sb="0" eb="2">
      <t>コクド</t>
    </rPh>
    <rPh sb="2" eb="4">
      <t>コウツウ</t>
    </rPh>
    <rPh sb="4" eb="6">
      <t>ダイジン</t>
    </rPh>
    <phoneticPr fontId="2"/>
  </si>
  <si>
    <t>知事</t>
    <rPh sb="0" eb="2">
      <t>チジ</t>
    </rPh>
    <phoneticPr fontId="2"/>
  </si>
  <si>
    <t>第</t>
    <rPh sb="0" eb="1">
      <t>ダイ</t>
    </rPh>
    <phoneticPr fontId="2"/>
  </si>
  <si>
    <t>号</t>
    <rPh sb="0" eb="1">
      <t>ゴウ</t>
    </rPh>
    <phoneticPr fontId="2"/>
  </si>
  <si>
    <t>許可番号</t>
    <rPh sb="0" eb="2">
      <t>キョカ</t>
    </rPh>
    <rPh sb="2" eb="4">
      <t>バンゴウ</t>
    </rPh>
    <phoneticPr fontId="2"/>
  </si>
  <si>
    <t>入札参加希望
建設工事</t>
    <rPh sb="0" eb="2">
      <t>ニュウサツ</t>
    </rPh>
    <rPh sb="2" eb="4">
      <t>サンカ</t>
    </rPh>
    <rPh sb="4" eb="6">
      <t>キボウ</t>
    </rPh>
    <rPh sb="7" eb="9">
      <t>ケンセツ</t>
    </rPh>
    <rPh sb="9" eb="11">
      <t>コウジ</t>
    </rPh>
    <phoneticPr fontId="2"/>
  </si>
  <si>
    <t>土</t>
    <rPh sb="0" eb="1">
      <t>ド</t>
    </rPh>
    <phoneticPr fontId="2"/>
  </si>
  <si>
    <t>建</t>
    <rPh sb="0" eb="1">
      <t>ケン</t>
    </rPh>
    <phoneticPr fontId="2"/>
  </si>
  <si>
    <t>大</t>
    <rPh sb="0" eb="1">
      <t>ダイ</t>
    </rPh>
    <phoneticPr fontId="2"/>
  </si>
  <si>
    <t>左</t>
    <rPh sb="0" eb="1">
      <t>サ</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</si>
  <si>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</si>
  <si>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</si>
  <si>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</si>
  <si>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</si>
  <si>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</si>
  <si>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</si>
  <si>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鋼</t>
    <rPh sb="0" eb="1">
      <t>コウ</t>
    </rPh>
    <phoneticPr fontId="2"/>
  </si>
  <si>
    <t>ほ</t>
    <phoneticPr fontId="2"/>
  </si>
  <si>
    <t>板</t>
    <rPh sb="0" eb="1">
      <t>イタ</t>
    </rPh>
    <phoneticPr fontId="2"/>
  </si>
  <si>
    <t>ガ</t>
    <phoneticPr fontId="2"/>
  </si>
  <si>
    <t>塗</t>
    <rPh sb="0" eb="1">
      <t>ヌリ</t>
    </rPh>
    <phoneticPr fontId="2"/>
  </si>
  <si>
    <t>防</t>
    <rPh sb="0" eb="1">
      <t>ボウ</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</si>
  <si>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</si>
  <si>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</si>
  <si>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</si>
  <si>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</si>
  <si>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</si>
  <si>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セイ</t>
    </rPh>
    <phoneticPr fontId="2"/>
  </si>
  <si>
    <t>具</t>
    <rPh sb="0" eb="1">
      <t>グ</t>
    </rPh>
    <phoneticPr fontId="2"/>
  </si>
  <si>
    <t>水</t>
    <rPh sb="0" eb="1">
      <t>スイ</t>
    </rPh>
    <phoneticPr fontId="2"/>
  </si>
  <si>
    <t>消</t>
    <rPh sb="0" eb="1">
      <t>ケ</t>
    </rPh>
    <phoneticPr fontId="2"/>
  </si>
  <si>
    <t>清</t>
    <rPh sb="0" eb="1">
      <t>キヨシ</t>
    </rPh>
    <phoneticPr fontId="2"/>
  </si>
  <si>
    <t>継続・新規
の区分</t>
    <rPh sb="0" eb="2">
      <t>ケイゾク</t>
    </rPh>
    <rPh sb="3" eb="5">
      <t>シンキ</t>
    </rPh>
    <rPh sb="7" eb="9">
      <t>クブン</t>
    </rPh>
    <phoneticPr fontId="2"/>
  </si>
  <si>
    <t>継続</t>
    <rPh sb="0" eb="2">
      <t>ケイゾク</t>
    </rPh>
    <phoneticPr fontId="2"/>
  </si>
  <si>
    <t>新規、その他</t>
    <rPh sb="0" eb="2">
      <t>シンキ</t>
    </rPh>
    <rPh sb="5" eb="6">
      <t>タ</t>
    </rPh>
    <phoneticPr fontId="2"/>
  </si>
  <si>
    <t>郵便番号</t>
    <rPh sb="0" eb="2">
      <t>ユウビン</t>
    </rPh>
    <rPh sb="2" eb="4">
      <t>バンゴウ</t>
    </rPh>
    <phoneticPr fontId="2"/>
  </si>
  <si>
    <t>－</t>
    <phoneticPr fontId="2"/>
  </si>
  <si>
    <t>ＩＳＯの
取得状況</t>
    <rPh sb="5" eb="7">
      <t>シュトク</t>
    </rPh>
    <rPh sb="7" eb="9">
      <t>ジョウキョウ</t>
    </rPh>
    <phoneticPr fontId="2"/>
  </si>
  <si>
    <t>14001取得</t>
    <rPh sb="5" eb="7">
      <t>シュトク</t>
    </rPh>
    <phoneticPr fontId="2"/>
  </si>
  <si>
    <t>未取得</t>
    <rPh sb="0" eb="1">
      <t>ミ</t>
    </rPh>
    <rPh sb="1" eb="3">
      <t>シュトク</t>
    </rPh>
    <phoneticPr fontId="2"/>
  </si>
  <si>
    <t>加入</t>
    <rPh sb="0" eb="2">
      <t>カニュウ</t>
    </rPh>
    <phoneticPr fontId="2"/>
  </si>
  <si>
    <t>営業年数</t>
    <rPh sb="0" eb="2">
      <t>エイギョウ</t>
    </rPh>
    <rPh sb="2" eb="4">
      <t>ネンスウ</t>
    </rPh>
    <phoneticPr fontId="2"/>
  </si>
  <si>
    <t>(年)</t>
    <rPh sb="1" eb="2">
      <t>ネン</t>
    </rPh>
    <phoneticPr fontId="2"/>
  </si>
  <si>
    <t>電話番号</t>
    <rPh sb="0" eb="2">
      <t>デンワ</t>
    </rPh>
    <rPh sb="2" eb="4">
      <t>バンゴウ</t>
    </rPh>
    <phoneticPr fontId="2"/>
  </si>
  <si>
    <t>申請事務担当者</t>
    <rPh sb="0" eb="2">
      <t>シンセイ</t>
    </rPh>
    <rPh sb="2" eb="4">
      <t>ジム</t>
    </rPh>
    <rPh sb="4" eb="7">
      <t>タントウシャ</t>
    </rPh>
    <phoneticPr fontId="2"/>
  </si>
  <si>
    <t>部課名</t>
    <rPh sb="0" eb="3">
      <t>ブカメイ</t>
    </rPh>
    <phoneticPr fontId="2"/>
  </si>
  <si>
    <t>担当者名</t>
    <rPh sb="0" eb="4">
      <t>タントウシャメイ</t>
    </rPh>
    <phoneticPr fontId="2"/>
  </si>
  <si>
    <t>業者番号</t>
    <rPh sb="0" eb="2">
      <t>ギョウシャ</t>
    </rPh>
    <rPh sb="2" eb="4">
      <t>バンゴウ</t>
    </rPh>
    <phoneticPr fontId="2"/>
  </si>
  <si>
    <t>なお、この申請書及びその添付書類については、真実と相違ないことを誓約します。</t>
    <rPh sb="5" eb="8">
      <t>シンセイショ</t>
    </rPh>
    <rPh sb="8" eb="9">
      <t>オヨ</t>
    </rPh>
    <rPh sb="12" eb="14">
      <t>テンプ</t>
    </rPh>
    <rPh sb="14" eb="16">
      <t>ショルイ</t>
    </rPh>
    <rPh sb="22" eb="24">
      <t>シンジツ</t>
    </rPh>
    <rPh sb="25" eb="27">
      <t>ソウイ</t>
    </rPh>
    <rPh sb="32" eb="34">
      <t>セイヤク</t>
    </rPh>
    <phoneticPr fontId="2"/>
  </si>
  <si>
    <t>入札参加を希望する業種に、一般許可は１を、特定許可は２を記入すること。</t>
    <rPh sb="0" eb="2">
      <t>ニュウサツ</t>
    </rPh>
    <rPh sb="2" eb="4">
      <t>サンカ</t>
    </rPh>
    <rPh sb="5" eb="7">
      <t>キボウ</t>
    </rPh>
    <rPh sb="9" eb="11">
      <t>ギョウシュ</t>
    </rPh>
    <rPh sb="13" eb="15">
      <t>イッパン</t>
    </rPh>
    <rPh sb="15" eb="17">
      <t>キョカ</t>
    </rPh>
    <rPh sb="21" eb="23">
      <t>トクテイ</t>
    </rPh>
    <rPh sb="23" eb="25">
      <t>キョカ</t>
    </rPh>
    <rPh sb="28" eb="30">
      <t>キニュウ</t>
    </rPh>
    <phoneticPr fontId="2"/>
  </si>
  <si>
    <t>Ｔ</t>
    <phoneticPr fontId="2"/>
  </si>
  <si>
    <t>フリガナ</t>
    <phoneticPr fontId="2"/>
  </si>
  <si>
    <t>主たる営業所</t>
    <rPh sb="0" eb="1">
      <t>シュ</t>
    </rPh>
    <rPh sb="3" eb="6">
      <t>エイギョウショ</t>
    </rPh>
    <phoneticPr fontId="2"/>
  </si>
  <si>
    <t>希望工事分野</t>
    <rPh sb="0" eb="2">
      <t>キボウ</t>
    </rPh>
    <rPh sb="2" eb="4">
      <t>コウジ</t>
    </rPh>
    <rPh sb="4" eb="6">
      <t>ブンヤ</t>
    </rPh>
    <phoneticPr fontId="2"/>
  </si>
  <si>
    <t>ＦＡＸ番号</t>
    <rPh sb="3" eb="5">
      <t>バンゴウ</t>
    </rPh>
    <phoneticPr fontId="2"/>
  </si>
  <si>
    <t>建災防の
加入状況</t>
    <phoneticPr fontId="2"/>
  </si>
  <si>
    <t>未加入</t>
    <rPh sb="0" eb="1">
      <t>ミ</t>
    </rPh>
    <rPh sb="1" eb="3">
      <t>カニュウ</t>
    </rPh>
    <phoneticPr fontId="2"/>
  </si>
  <si>
    <t>所在地区分</t>
    <rPh sb="0" eb="3">
      <t>ショザイチ</t>
    </rPh>
    <rPh sb="3" eb="5">
      <t>クブン</t>
    </rPh>
    <phoneticPr fontId="2"/>
  </si>
  <si>
    <t>管内(本店)</t>
    <rPh sb="0" eb="2">
      <t>カンナイ</t>
    </rPh>
    <rPh sb="3" eb="5">
      <t>ホンテン</t>
    </rPh>
    <phoneticPr fontId="2"/>
  </si>
  <si>
    <t>管内(支店)</t>
    <rPh sb="0" eb="2">
      <t>カンナイ</t>
    </rPh>
    <rPh sb="3" eb="5">
      <t>シテン</t>
    </rPh>
    <phoneticPr fontId="2"/>
  </si>
  <si>
    <t>近隣</t>
    <rPh sb="0" eb="2">
      <t>キンリン</t>
    </rPh>
    <phoneticPr fontId="2"/>
  </si>
  <si>
    <t>県内(本店)</t>
    <rPh sb="0" eb="2">
      <t>ケンナイ</t>
    </rPh>
    <rPh sb="3" eb="5">
      <t>ホンテン</t>
    </rPh>
    <phoneticPr fontId="2"/>
  </si>
  <si>
    <t>県内(支店)</t>
    <rPh sb="0" eb="2">
      <t>ケンナイ</t>
    </rPh>
    <rPh sb="3" eb="5">
      <t>シテン</t>
    </rPh>
    <phoneticPr fontId="2"/>
  </si>
  <si>
    <t>関東(本店)</t>
    <rPh sb="0" eb="2">
      <t>カントウ</t>
    </rPh>
    <rPh sb="3" eb="5">
      <t>ホンテン</t>
    </rPh>
    <phoneticPr fontId="2"/>
  </si>
  <si>
    <t>関東(支店)</t>
    <rPh sb="0" eb="2">
      <t>カントウ</t>
    </rPh>
    <rPh sb="3" eb="5">
      <t>シテン</t>
    </rPh>
    <phoneticPr fontId="2"/>
  </si>
  <si>
    <t>その他</t>
    <rPh sb="2" eb="3">
      <t>タ</t>
    </rPh>
    <phoneticPr fontId="2"/>
  </si>
  <si>
    <t>(企業団記入欄）</t>
    <rPh sb="1" eb="4">
      <t>キギョウダン</t>
    </rPh>
    <rPh sb="4" eb="7">
      <t>キニュウラン</t>
    </rPh>
    <phoneticPr fontId="2"/>
  </si>
  <si>
    <t>Ｅメールアドレス</t>
    <phoneticPr fontId="2"/>
  </si>
  <si>
    <t>代表者氏名</t>
    <rPh sb="0" eb="3">
      <t>ダイヒョウシャ</t>
    </rPh>
    <rPh sb="3" eb="5">
      <t>シメイ</t>
    </rPh>
    <phoneticPr fontId="2"/>
  </si>
  <si>
    <t>別記第１号様式（その１）</t>
    <rPh sb="0" eb="2">
      <t>ベッキ</t>
    </rPh>
    <rPh sb="2" eb="3">
      <t>ダイ</t>
    </rPh>
    <rPh sb="4" eb="5">
      <t>ゴウ</t>
    </rPh>
    <rPh sb="5" eb="7">
      <t>ヨウシキ</t>
    </rPh>
    <phoneticPr fontId="2"/>
  </si>
  <si>
    <t>営業所名</t>
    <rPh sb="0" eb="3">
      <t>エイギョウショ</t>
    </rPh>
    <rPh sb="3" eb="4">
      <t>メイ</t>
    </rPh>
    <phoneticPr fontId="2"/>
  </si>
  <si>
    <t>地質調査</t>
    <rPh sb="0" eb="2">
      <t>チシツ</t>
    </rPh>
    <rPh sb="2" eb="4">
      <t>チョウサ</t>
    </rPh>
    <phoneticPr fontId="2"/>
  </si>
  <si>
    <t>土木関係建設コンサルタント業務</t>
    <rPh sb="0" eb="2">
      <t>ドボク</t>
    </rPh>
    <rPh sb="2" eb="4">
      <t>カンケイ</t>
    </rPh>
    <rPh sb="4" eb="6">
      <t>ケンセツ</t>
    </rPh>
    <rPh sb="13" eb="15">
      <t>ギョウム</t>
    </rPh>
    <phoneticPr fontId="2"/>
  </si>
  <si>
    <t>建築関係建設コンサルタント業務</t>
    <rPh sb="0" eb="2">
      <t>ケンチク</t>
    </rPh>
    <rPh sb="2" eb="4">
      <t>カンケイ</t>
    </rPh>
    <rPh sb="4" eb="6">
      <t>ケンセツ</t>
    </rPh>
    <rPh sb="13" eb="15">
      <t>ギョウム</t>
    </rPh>
    <phoneticPr fontId="2"/>
  </si>
  <si>
    <t>測量</t>
    <rPh sb="0" eb="2">
      <t>ソクリョウ</t>
    </rPh>
    <phoneticPr fontId="2"/>
  </si>
  <si>
    <t>直前2年の平均実績高等</t>
    <rPh sb="0" eb="2">
      <t>チョクゼン</t>
    </rPh>
    <rPh sb="3" eb="4">
      <t>ネン</t>
    </rPh>
    <rPh sb="5" eb="7">
      <t>ヘイキン</t>
    </rPh>
    <rPh sb="7" eb="9">
      <t>ジッセキ</t>
    </rPh>
    <rPh sb="9" eb="10">
      <t>ダカ</t>
    </rPh>
    <rPh sb="10" eb="11">
      <t>トウ</t>
    </rPh>
    <phoneticPr fontId="2"/>
  </si>
  <si>
    <t>(人)</t>
    <rPh sb="1" eb="2">
      <t>ニン</t>
    </rPh>
    <phoneticPr fontId="2"/>
  </si>
  <si>
    <t>技術職員数</t>
    <rPh sb="0" eb="2">
      <t>ギジュツ</t>
    </rPh>
    <rPh sb="2" eb="5">
      <t>ショクインスウ</t>
    </rPh>
    <phoneticPr fontId="2"/>
  </si>
  <si>
    <t>(千円)</t>
    <rPh sb="1" eb="3">
      <t>センエン</t>
    </rPh>
    <phoneticPr fontId="2"/>
  </si>
  <si>
    <t>直前2年の平均実績高</t>
    <phoneticPr fontId="2"/>
  </si>
  <si>
    <t>資本金等</t>
    <rPh sb="0" eb="3">
      <t>シホンキン</t>
    </rPh>
    <rPh sb="3" eb="4">
      <t>トウ</t>
    </rPh>
    <phoneticPr fontId="2"/>
  </si>
  <si>
    <t>(千円)</t>
    <phoneticPr fontId="2"/>
  </si>
  <si>
    <t>資本金</t>
    <rPh sb="0" eb="3">
      <t>シホンキン</t>
    </rPh>
    <phoneticPr fontId="2"/>
  </si>
  <si>
    <t>自己資本額</t>
    <rPh sb="0" eb="2">
      <t>ジコ</t>
    </rPh>
    <rPh sb="2" eb="5">
      <t>シホンガク</t>
    </rPh>
    <phoneticPr fontId="2"/>
  </si>
  <si>
    <t>その他の
業務内容</t>
    <rPh sb="2" eb="3">
      <t>タ</t>
    </rPh>
    <rPh sb="5" eb="7">
      <t>ギョウム</t>
    </rPh>
    <rPh sb="7" eb="9">
      <t>ナイヨウ</t>
    </rPh>
    <phoneticPr fontId="2"/>
  </si>
  <si>
    <t>入札参加を希望する業務に、○を記入すること。</t>
    <rPh sb="0" eb="2">
      <t>ニュウサツ</t>
    </rPh>
    <rPh sb="2" eb="4">
      <t>サンカ</t>
    </rPh>
    <rPh sb="5" eb="7">
      <t>キボウ</t>
    </rPh>
    <rPh sb="9" eb="11">
      <t>ギョウム</t>
    </rPh>
    <rPh sb="15" eb="17">
      <t>キニュウ</t>
    </rPh>
    <phoneticPr fontId="2"/>
  </si>
  <si>
    <t>入札参加
希望業務</t>
    <rPh sb="0" eb="2">
      <t>ニュウサツ</t>
    </rPh>
    <rPh sb="2" eb="4">
      <t>サンカ</t>
    </rPh>
    <rPh sb="5" eb="7">
      <t>キボウ</t>
    </rPh>
    <rPh sb="7" eb="9">
      <t>ギョウム</t>
    </rPh>
    <phoneticPr fontId="2"/>
  </si>
  <si>
    <t>補償コンサルタント登録規程による登録</t>
    <rPh sb="0" eb="2">
      <t>ホショウ</t>
    </rPh>
    <rPh sb="9" eb="11">
      <t>トウロク</t>
    </rPh>
    <rPh sb="11" eb="13">
      <t>キテイ</t>
    </rPh>
    <rPh sb="16" eb="18">
      <t>トウロク</t>
    </rPh>
    <phoneticPr fontId="2"/>
  </si>
  <si>
    <t>･･･</t>
    <phoneticPr fontId="2"/>
  </si>
  <si>
    <t>補</t>
    <rPh sb="0" eb="1">
      <t>ホ</t>
    </rPh>
    <phoneticPr fontId="2"/>
  </si>
  <si>
    <t>計量法第１０７条による登録</t>
    <rPh sb="0" eb="3">
      <t>ケイリョウホウ</t>
    </rPh>
    <rPh sb="3" eb="4">
      <t>ダイ</t>
    </rPh>
    <rPh sb="7" eb="8">
      <t>ジョウ</t>
    </rPh>
    <rPh sb="11" eb="13">
      <t>トウロク</t>
    </rPh>
    <phoneticPr fontId="2"/>
  </si>
  <si>
    <t>計</t>
    <rPh sb="0" eb="1">
      <t>ケイ</t>
    </rPh>
    <phoneticPr fontId="2"/>
  </si>
  <si>
    <t>建設コンサルタント登録規程による登録</t>
    <rPh sb="0" eb="2">
      <t>ケンセツ</t>
    </rPh>
    <rPh sb="9" eb="11">
      <t>トウロク</t>
    </rPh>
    <rPh sb="11" eb="13">
      <t>キテイ</t>
    </rPh>
    <rPh sb="16" eb="18">
      <t>トウロク</t>
    </rPh>
    <phoneticPr fontId="2"/>
  </si>
  <si>
    <t>地質調査業者登録規程による登録</t>
    <rPh sb="0" eb="2">
      <t>チシツ</t>
    </rPh>
    <rPh sb="2" eb="4">
      <t>チョウサ</t>
    </rPh>
    <rPh sb="4" eb="6">
      <t>ギョウシャ</t>
    </rPh>
    <rPh sb="6" eb="8">
      <t>トウロク</t>
    </rPh>
    <rPh sb="8" eb="10">
      <t>キテイ</t>
    </rPh>
    <rPh sb="13" eb="15">
      <t>トウロク</t>
    </rPh>
    <phoneticPr fontId="2"/>
  </si>
  <si>
    <t>地</t>
    <rPh sb="0" eb="1">
      <t>チ</t>
    </rPh>
    <phoneticPr fontId="2"/>
  </si>
  <si>
    <t>建築士法第２３条による登録</t>
    <rPh sb="0" eb="3">
      <t>ケンチクシ</t>
    </rPh>
    <rPh sb="3" eb="4">
      <t>ホウ</t>
    </rPh>
    <rPh sb="4" eb="5">
      <t>ダイ</t>
    </rPh>
    <rPh sb="7" eb="8">
      <t>ジョウ</t>
    </rPh>
    <rPh sb="11" eb="13">
      <t>トウロク</t>
    </rPh>
    <phoneticPr fontId="2"/>
  </si>
  <si>
    <t>築</t>
    <rPh sb="0" eb="1">
      <t>チク</t>
    </rPh>
    <phoneticPr fontId="2"/>
  </si>
  <si>
    <t>（該当欄に○を記入）</t>
    <rPh sb="1" eb="3">
      <t>ガイトウ</t>
    </rPh>
    <rPh sb="3" eb="4">
      <t>ラン</t>
    </rPh>
    <rPh sb="7" eb="9">
      <t>キニュウ</t>
    </rPh>
    <phoneticPr fontId="2"/>
  </si>
  <si>
    <t>土地家屋調査士法第８条による登録</t>
    <rPh sb="0" eb="2">
      <t>トチ</t>
    </rPh>
    <rPh sb="2" eb="4">
      <t>カオク</t>
    </rPh>
    <rPh sb="4" eb="7">
      <t>チョウサシ</t>
    </rPh>
    <rPh sb="7" eb="8">
      <t>ホウ</t>
    </rPh>
    <rPh sb="8" eb="9">
      <t>ダイ</t>
    </rPh>
    <rPh sb="10" eb="11">
      <t>ジョウ</t>
    </rPh>
    <rPh sb="14" eb="16">
      <t>トウロク</t>
    </rPh>
    <phoneticPr fontId="2"/>
  </si>
  <si>
    <t>測量法第５５条による登録</t>
    <rPh sb="0" eb="3">
      <t>ソクリョウホウ</t>
    </rPh>
    <rPh sb="3" eb="4">
      <t>ダイ</t>
    </rPh>
    <rPh sb="6" eb="7">
      <t>ジョウ</t>
    </rPh>
    <rPh sb="10" eb="12">
      <t>トウロク</t>
    </rPh>
    <phoneticPr fontId="2"/>
  </si>
  <si>
    <t>測</t>
    <rPh sb="0" eb="1">
      <t>ソク</t>
    </rPh>
    <phoneticPr fontId="2"/>
  </si>
  <si>
    <t>登録の状況</t>
    <rPh sb="0" eb="2">
      <t>トウロク</t>
    </rPh>
    <rPh sb="3" eb="5">
      <t>ジョウキョウ</t>
    </rPh>
    <phoneticPr fontId="2"/>
  </si>
  <si>
    <t>測</t>
    <rPh sb="0" eb="1">
      <t>ハカリ</t>
    </rPh>
    <phoneticPr fontId="2"/>
  </si>
  <si>
    <t>第１号様式（その２）</t>
    <rPh sb="0" eb="1">
      <t>ダイ</t>
    </rPh>
    <rPh sb="2" eb="3">
      <t>ゴウ</t>
    </rPh>
    <rPh sb="3" eb="5">
      <t>ヨウシキ</t>
    </rPh>
    <phoneticPr fontId="2"/>
  </si>
  <si>
    <t>第５希望</t>
    <rPh sb="0" eb="1">
      <t>ダイ</t>
    </rPh>
    <rPh sb="2" eb="4">
      <t>キボウ</t>
    </rPh>
    <phoneticPr fontId="2"/>
  </si>
  <si>
    <t>第４希望</t>
    <rPh sb="0" eb="1">
      <t>ダイ</t>
    </rPh>
    <rPh sb="2" eb="4">
      <t>キボウ</t>
    </rPh>
    <phoneticPr fontId="2"/>
  </si>
  <si>
    <t>第３希望</t>
    <rPh sb="0" eb="1">
      <t>ダイ</t>
    </rPh>
    <rPh sb="2" eb="4">
      <t>キボウ</t>
    </rPh>
    <phoneticPr fontId="2"/>
  </si>
  <si>
    <t>第２希望</t>
    <rPh sb="0" eb="1">
      <t>ダイ</t>
    </rPh>
    <rPh sb="2" eb="4">
      <t>キボウ</t>
    </rPh>
    <phoneticPr fontId="2"/>
  </si>
  <si>
    <t>第１希望</t>
    <rPh sb="0" eb="1">
      <t>ダイ</t>
    </rPh>
    <rPh sb="2" eb="4">
      <t>キボウ</t>
    </rPh>
    <phoneticPr fontId="2"/>
  </si>
  <si>
    <t>主な営業品目等</t>
    <rPh sb="0" eb="1">
      <t>オモ</t>
    </rPh>
    <rPh sb="2" eb="4">
      <t>エイギョウ</t>
    </rPh>
    <rPh sb="4" eb="6">
      <t>ヒンモク</t>
    </rPh>
    <rPh sb="6" eb="7">
      <t>トウ</t>
    </rPh>
    <phoneticPr fontId="2"/>
  </si>
  <si>
    <t>業種</t>
    <rPh sb="0" eb="2">
      <t>ギョウシュ</t>
    </rPh>
    <phoneticPr fontId="2"/>
  </si>
  <si>
    <t>希望順位</t>
    <rPh sb="0" eb="2">
      <t>キボウ</t>
    </rPh>
    <rPh sb="2" eb="4">
      <t>ジュンイ</t>
    </rPh>
    <phoneticPr fontId="2"/>
  </si>
  <si>
    <t>希望する業種及び営業品目等</t>
    <rPh sb="0" eb="2">
      <t>キボウ</t>
    </rPh>
    <rPh sb="4" eb="6">
      <t>ギョウシュ</t>
    </rPh>
    <rPh sb="6" eb="7">
      <t>オヨ</t>
    </rPh>
    <rPh sb="8" eb="10">
      <t>エイギョウ</t>
    </rPh>
    <rPh sb="10" eb="12">
      <t>ヒンモク</t>
    </rPh>
    <rPh sb="12" eb="13">
      <t>トウ</t>
    </rPh>
    <phoneticPr fontId="2"/>
  </si>
  <si>
    <t>第１号様式（その３）</t>
    <rPh sb="0" eb="1">
      <t>ダイ</t>
    </rPh>
    <rPh sb="2" eb="3">
      <t>ゴウ</t>
    </rPh>
    <rPh sb="3" eb="5">
      <t>ヨウシキ</t>
    </rPh>
    <phoneticPr fontId="2"/>
  </si>
  <si>
    <t>１ 「名称」の欄には、本店又は支店若しくは常時建設工事の請負契約を締結する事務所を記載すること。</t>
    <rPh sb="3" eb="5">
      <t>メイショウ</t>
    </rPh>
    <rPh sb="7" eb="8">
      <t>ラン</t>
    </rPh>
    <rPh sb="11" eb="13">
      <t>ホンテン</t>
    </rPh>
    <rPh sb="13" eb="14">
      <t>マタ</t>
    </rPh>
    <rPh sb="15" eb="17">
      <t>シテン</t>
    </rPh>
    <rPh sb="17" eb="18">
      <t>モ</t>
    </rPh>
    <rPh sb="21" eb="23">
      <t>ジョウジ</t>
    </rPh>
    <rPh sb="23" eb="25">
      <t>ケンセツ</t>
    </rPh>
    <rPh sb="25" eb="27">
      <t>コウジ</t>
    </rPh>
    <rPh sb="28" eb="30">
      <t>ウケオイ</t>
    </rPh>
    <rPh sb="30" eb="32">
      <t>ケイヤク</t>
    </rPh>
    <rPh sb="33" eb="35">
      <t>テイケツ</t>
    </rPh>
    <rPh sb="37" eb="40">
      <t>ジムショ</t>
    </rPh>
    <rPh sb="41" eb="43">
      <t>キサイ</t>
    </rPh>
    <phoneticPr fontId="2"/>
  </si>
  <si>
    <t>記載要領</t>
    <rPh sb="0" eb="2">
      <t>キサイ</t>
    </rPh>
    <rPh sb="2" eb="4">
      <t>ヨウリョウ</t>
    </rPh>
    <phoneticPr fontId="2"/>
  </si>
  <si>
    <t>計　　　　　箇所</t>
    <rPh sb="0" eb="1">
      <t>ケイ</t>
    </rPh>
    <rPh sb="6" eb="8">
      <t>カショ</t>
    </rPh>
    <phoneticPr fontId="2"/>
  </si>
  <si>
    <t>（その他の営業所）</t>
    <rPh sb="3" eb="4">
      <t>タ</t>
    </rPh>
    <rPh sb="5" eb="8">
      <t>エイギョウショ</t>
    </rPh>
    <phoneticPr fontId="2"/>
  </si>
  <si>
    <t>（主たる営業所）</t>
    <rPh sb="1" eb="2">
      <t>シュ</t>
    </rPh>
    <rPh sb="4" eb="7">
      <t>エイギョウショ</t>
    </rPh>
    <phoneticPr fontId="2"/>
  </si>
  <si>
    <t>所在地</t>
    <rPh sb="0" eb="3">
      <t>ショザイチ</t>
    </rPh>
    <phoneticPr fontId="2"/>
  </si>
  <si>
    <t>許可を受けた建設業</t>
    <rPh sb="0" eb="2">
      <t>キョカ</t>
    </rPh>
    <rPh sb="3" eb="4">
      <t>ウ</t>
    </rPh>
    <rPh sb="6" eb="9">
      <t>ケンセツギョウ</t>
    </rPh>
    <phoneticPr fontId="2"/>
  </si>
  <si>
    <t>名称</t>
    <rPh sb="0" eb="2">
      <t>メイショウ</t>
    </rPh>
    <phoneticPr fontId="2"/>
  </si>
  <si>
    <t>営業所</t>
    <rPh sb="0" eb="3">
      <t>エイギョウショ</t>
    </rPh>
    <phoneticPr fontId="2"/>
  </si>
  <si>
    <t>営　　業　　所　　一　　覧　　表</t>
    <phoneticPr fontId="2"/>
  </si>
  <si>
    <t>８　下請工事については、「注文者」の欄には、直接注文した元請負人の商号又は名称を記載し、「工事名」の欄には、下請工事の名称を記載すること。</t>
    <rPh sb="2" eb="4">
      <t>シタウ</t>
    </rPh>
    <rPh sb="4" eb="6">
      <t>コウジ</t>
    </rPh>
    <rPh sb="13" eb="15">
      <t>チュウモン</t>
    </rPh>
    <rPh sb="15" eb="16">
      <t>シャ</t>
    </rPh>
    <rPh sb="18" eb="19">
      <t>ラン</t>
    </rPh>
    <rPh sb="22" eb="24">
      <t>チョクセツ</t>
    </rPh>
    <rPh sb="24" eb="26">
      <t>チュウモン</t>
    </rPh>
    <rPh sb="28" eb="29">
      <t>モト</t>
    </rPh>
    <rPh sb="29" eb="32">
      <t>ウケオイニン</t>
    </rPh>
    <rPh sb="33" eb="35">
      <t>ショウゴウ</t>
    </rPh>
    <rPh sb="35" eb="36">
      <t>マタ</t>
    </rPh>
    <rPh sb="37" eb="39">
      <t>メイショウ</t>
    </rPh>
    <rPh sb="40" eb="42">
      <t>キサイ</t>
    </rPh>
    <rPh sb="45" eb="47">
      <t>コウジ</t>
    </rPh>
    <rPh sb="47" eb="48">
      <t>メイ</t>
    </rPh>
    <rPh sb="50" eb="51">
      <t>ラン</t>
    </rPh>
    <rPh sb="54" eb="56">
      <t>シタウ</t>
    </rPh>
    <rPh sb="56" eb="58">
      <t>コウジ</t>
    </rPh>
    <rPh sb="59" eb="61">
      <t>メイショウ</t>
    </rPh>
    <rPh sb="62" eb="64">
      <t>キサイ</t>
    </rPh>
    <phoneticPr fontId="2"/>
  </si>
  <si>
    <t>７　「合計」の欄には、完成工事の件数及び完成工事に係る請負代金の額の合計（記載要領５によりＰＣ等について請負代金の額を記載する場合には、当該区分に係る額の合計を含む。）を記載すること。</t>
    <rPh sb="3" eb="5">
      <t>ゴウケイ</t>
    </rPh>
    <rPh sb="7" eb="8">
      <t>ラン</t>
    </rPh>
    <rPh sb="11" eb="13">
      <t>カンセイ</t>
    </rPh>
    <rPh sb="13" eb="15">
      <t>コウジ</t>
    </rPh>
    <rPh sb="16" eb="18">
      <t>ケンスウ</t>
    </rPh>
    <rPh sb="18" eb="19">
      <t>オヨ</t>
    </rPh>
    <rPh sb="20" eb="22">
      <t>カンセイ</t>
    </rPh>
    <rPh sb="22" eb="24">
      <t>コウジ</t>
    </rPh>
    <rPh sb="25" eb="26">
      <t>カカ</t>
    </rPh>
    <rPh sb="27" eb="29">
      <t>ウケオイ</t>
    </rPh>
    <rPh sb="29" eb="31">
      <t>ダイキン</t>
    </rPh>
    <rPh sb="32" eb="33">
      <t>ガク</t>
    </rPh>
    <rPh sb="34" eb="36">
      <t>ゴウケイ</t>
    </rPh>
    <rPh sb="37" eb="39">
      <t>キサイ</t>
    </rPh>
    <rPh sb="39" eb="41">
      <t>ヨウリョウ</t>
    </rPh>
    <rPh sb="47" eb="48">
      <t>トウ</t>
    </rPh>
    <rPh sb="52" eb="54">
      <t>ウケオイ</t>
    </rPh>
    <rPh sb="54" eb="56">
      <t>ダイキン</t>
    </rPh>
    <rPh sb="57" eb="58">
      <t>ガク</t>
    </rPh>
    <rPh sb="59" eb="61">
      <t>キサイ</t>
    </rPh>
    <rPh sb="63" eb="65">
      <t>バアイ</t>
    </rPh>
    <rPh sb="68" eb="70">
      <t>トウガイ</t>
    </rPh>
    <rPh sb="70" eb="72">
      <t>クブン</t>
    </rPh>
    <rPh sb="73" eb="74">
      <t>カカ</t>
    </rPh>
    <phoneticPr fontId="2"/>
  </si>
  <si>
    <t>６　工事進行基準を採用している場合は、その工事進行基準が適用される完成工事については、「請負代金の額」の欄に、その完成工事高を括弧書きで付記すること。</t>
    <rPh sb="2" eb="4">
      <t>コウジ</t>
    </rPh>
    <rPh sb="4" eb="6">
      <t>シンコウ</t>
    </rPh>
    <rPh sb="6" eb="8">
      <t>キジュン</t>
    </rPh>
    <rPh sb="9" eb="11">
      <t>サイヨウ</t>
    </rPh>
    <rPh sb="15" eb="17">
      <t>バアイ</t>
    </rPh>
    <rPh sb="21" eb="23">
      <t>コウジ</t>
    </rPh>
    <rPh sb="23" eb="25">
      <t>シンコウ</t>
    </rPh>
    <rPh sb="25" eb="27">
      <t>キジュン</t>
    </rPh>
    <rPh sb="28" eb="30">
      <t>テキヨウ</t>
    </rPh>
    <rPh sb="33" eb="35">
      <t>カンセイ</t>
    </rPh>
    <rPh sb="35" eb="37">
      <t>コウジ</t>
    </rPh>
    <rPh sb="44" eb="46">
      <t>ウケオイ</t>
    </rPh>
    <rPh sb="46" eb="48">
      <t>ダイキン</t>
    </rPh>
    <rPh sb="49" eb="50">
      <t>ガク</t>
    </rPh>
    <rPh sb="52" eb="53">
      <t>ラン</t>
    </rPh>
    <rPh sb="57" eb="58">
      <t>カン</t>
    </rPh>
    <rPh sb="58" eb="59">
      <t>セイ</t>
    </rPh>
    <rPh sb="59" eb="61">
      <t>コウジ</t>
    </rPh>
    <rPh sb="61" eb="62">
      <t>ダカ</t>
    </rPh>
    <rPh sb="63" eb="66">
      <t>カッコガ</t>
    </rPh>
    <rPh sb="68" eb="70">
      <t>フキ</t>
    </rPh>
    <phoneticPr fontId="2"/>
  </si>
  <si>
    <t>４　「配置技術者氏名」の欄には、完成工事について、建設業法第２６条第１項又は第２項の規定により直前１年間に置かれた者の氏名を全て記載すること。</t>
    <rPh sb="3" eb="5">
      <t>ハイチ</t>
    </rPh>
    <rPh sb="5" eb="8">
      <t>ギジュツシャ</t>
    </rPh>
    <rPh sb="8" eb="10">
      <t>シメイ</t>
    </rPh>
    <rPh sb="12" eb="13">
      <t>ラン</t>
    </rPh>
    <rPh sb="16" eb="18">
      <t>カンセイ</t>
    </rPh>
    <rPh sb="18" eb="20">
      <t>コウジ</t>
    </rPh>
    <rPh sb="25" eb="27">
      <t>ケンセツ</t>
    </rPh>
    <rPh sb="27" eb="29">
      <t>ギョウホウ</t>
    </rPh>
    <rPh sb="29" eb="30">
      <t>ダイ</t>
    </rPh>
    <rPh sb="32" eb="33">
      <t>ジョウ</t>
    </rPh>
    <rPh sb="33" eb="34">
      <t>ダイ</t>
    </rPh>
    <rPh sb="35" eb="36">
      <t>コウ</t>
    </rPh>
    <rPh sb="36" eb="37">
      <t>マタ</t>
    </rPh>
    <rPh sb="38" eb="39">
      <t>ダイ</t>
    </rPh>
    <rPh sb="40" eb="41">
      <t>コウ</t>
    </rPh>
    <rPh sb="42" eb="44">
      <t>キテイ</t>
    </rPh>
    <rPh sb="47" eb="49">
      <t>チョクゼン</t>
    </rPh>
    <rPh sb="50" eb="52">
      <t>ネンカン</t>
    </rPh>
    <rPh sb="53" eb="54">
      <t>オ</t>
    </rPh>
    <rPh sb="57" eb="58">
      <t>モノ</t>
    </rPh>
    <rPh sb="59" eb="61">
      <t>シメイ</t>
    </rPh>
    <rPh sb="62" eb="63">
      <t>スベ</t>
    </rPh>
    <rPh sb="64" eb="66">
      <t>キサイ</t>
    </rPh>
    <phoneticPr fontId="2"/>
  </si>
  <si>
    <t>３　共同企業体（ＪＶ）として行った工事については、「元請又は下請の区別」の欄に、当該区別に係る記載のほか「ＪＶ」と付記すること。</t>
    <rPh sb="2" eb="4">
      <t>キョウドウ</t>
    </rPh>
    <rPh sb="4" eb="7">
      <t>キギョウタイ</t>
    </rPh>
    <rPh sb="14" eb="15">
      <t>オコナ</t>
    </rPh>
    <rPh sb="17" eb="19">
      <t>コウジ</t>
    </rPh>
    <rPh sb="26" eb="28">
      <t>モトウケ</t>
    </rPh>
    <rPh sb="28" eb="29">
      <t>マタ</t>
    </rPh>
    <rPh sb="30" eb="32">
      <t>シタウケ</t>
    </rPh>
    <rPh sb="33" eb="35">
      <t>クベツ</t>
    </rPh>
    <rPh sb="37" eb="38">
      <t>ラン</t>
    </rPh>
    <rPh sb="40" eb="42">
      <t>トウガイ</t>
    </rPh>
    <rPh sb="42" eb="44">
      <t>クベツ</t>
    </rPh>
    <rPh sb="45" eb="46">
      <t>カカ</t>
    </rPh>
    <rPh sb="47" eb="49">
      <t>キサイ</t>
    </rPh>
    <rPh sb="57" eb="59">
      <t>フキ</t>
    </rPh>
    <phoneticPr fontId="2"/>
  </si>
  <si>
    <t>１　この表は、建設業法の別表の上欄に掲げる建設工事の種類ごとに作成すること。</t>
    <rPh sb="4" eb="5">
      <t>ヒョウ</t>
    </rPh>
    <rPh sb="7" eb="10">
      <t>ケンセツギョウ</t>
    </rPh>
    <rPh sb="10" eb="11">
      <t>ホウ</t>
    </rPh>
    <rPh sb="12" eb="14">
      <t>ベッピョウ</t>
    </rPh>
    <rPh sb="15" eb="17">
      <t>ジョウラン</t>
    </rPh>
    <rPh sb="18" eb="19">
      <t>カカ</t>
    </rPh>
    <rPh sb="21" eb="23">
      <t>ケンセツ</t>
    </rPh>
    <rPh sb="23" eb="25">
      <t>コウジ</t>
    </rPh>
    <rPh sb="26" eb="28">
      <t>シュルイ</t>
    </rPh>
    <rPh sb="31" eb="33">
      <t>サクセイ</t>
    </rPh>
    <phoneticPr fontId="2"/>
  </si>
  <si>
    <t>千円</t>
    <rPh sb="0" eb="2">
      <t>センエン</t>
    </rPh>
    <phoneticPr fontId="2"/>
  </si>
  <si>
    <t>件</t>
    <rPh sb="0" eb="1">
      <t>ケン</t>
    </rPh>
    <phoneticPr fontId="2"/>
  </si>
  <si>
    <t>合　　計</t>
    <rPh sb="0" eb="1">
      <t>ゴウ</t>
    </rPh>
    <rPh sb="3" eb="4">
      <t>ケイ</t>
    </rPh>
    <phoneticPr fontId="2"/>
  </si>
  <si>
    <t>月</t>
  </si>
  <si>
    <t>完成（予定）年月</t>
    <rPh sb="0" eb="2">
      <t>カンセイ</t>
    </rPh>
    <rPh sb="3" eb="5">
      <t>ヨテイ</t>
    </rPh>
    <rPh sb="6" eb="8">
      <t>ネンゲツ</t>
    </rPh>
    <phoneticPr fontId="2"/>
  </si>
  <si>
    <t>ある都道府県</t>
    <rPh sb="2" eb="6">
      <t>トドウフケン</t>
    </rPh>
    <phoneticPr fontId="2"/>
  </si>
  <si>
    <t>下請の区別</t>
    <rPh sb="0" eb="2">
      <t>シタウケ</t>
    </rPh>
    <rPh sb="3" eb="5">
      <t>クベツ</t>
    </rPh>
    <phoneticPr fontId="2"/>
  </si>
  <si>
    <t>着工年月</t>
    <rPh sb="0" eb="2">
      <t>チャッコウ</t>
    </rPh>
    <rPh sb="2" eb="4">
      <t>ネンゲツ</t>
    </rPh>
    <phoneticPr fontId="2"/>
  </si>
  <si>
    <t>請負代金の額</t>
    <rPh sb="0" eb="2">
      <t>ウケオイ</t>
    </rPh>
    <rPh sb="2" eb="4">
      <t>ダイキン</t>
    </rPh>
    <rPh sb="5" eb="6">
      <t>ガク</t>
    </rPh>
    <phoneticPr fontId="2"/>
  </si>
  <si>
    <t>配置技術者氏名</t>
    <rPh sb="0" eb="2">
      <t>ハイチ</t>
    </rPh>
    <rPh sb="2" eb="5">
      <t>ギジュツシャ</t>
    </rPh>
    <rPh sb="5" eb="7">
      <t>シメイ</t>
    </rPh>
    <phoneticPr fontId="2"/>
  </si>
  <si>
    <t>工事場所の</t>
    <rPh sb="0" eb="2">
      <t>コウジ</t>
    </rPh>
    <rPh sb="2" eb="4">
      <t>バショ</t>
    </rPh>
    <phoneticPr fontId="2"/>
  </si>
  <si>
    <t>工事名</t>
    <rPh sb="0" eb="3">
      <t>コウジメイ</t>
    </rPh>
    <phoneticPr fontId="2"/>
  </si>
  <si>
    <t>元請又は</t>
    <rPh sb="0" eb="2">
      <t>モトウケ</t>
    </rPh>
    <rPh sb="2" eb="3">
      <t>マタ</t>
    </rPh>
    <phoneticPr fontId="2"/>
  </si>
  <si>
    <t>発注者</t>
    <rPh sb="0" eb="3">
      <t>ハッチュウシャ</t>
    </rPh>
    <phoneticPr fontId="2"/>
  </si>
  <si>
    <t>（建設工事の種類）</t>
    <rPh sb="1" eb="3">
      <t>ケンセツ</t>
    </rPh>
    <rPh sb="3" eb="5">
      <t>コウジ</t>
    </rPh>
    <rPh sb="6" eb="8">
      <t>シュルイ</t>
    </rPh>
    <phoneticPr fontId="2"/>
  </si>
  <si>
    <t>工　　事　　経　　歴　　書</t>
    <rPh sb="0" eb="1">
      <t>コウ</t>
    </rPh>
    <rPh sb="3" eb="4">
      <t>コト</t>
    </rPh>
    <rPh sb="6" eb="7">
      <t>キョウ</t>
    </rPh>
    <rPh sb="9" eb="10">
      <t>レキ</t>
    </rPh>
    <rPh sb="12" eb="13">
      <t>ショ</t>
    </rPh>
    <phoneticPr fontId="2"/>
  </si>
  <si>
    <t>年</t>
    <rPh sb="0" eb="1">
      <t>ネン</t>
    </rPh>
    <phoneticPr fontId="11"/>
  </si>
  <si>
    <t>年　 月 　日</t>
    <rPh sb="0" eb="1">
      <t>トシ</t>
    </rPh>
    <rPh sb="3" eb="4">
      <t>ツキ</t>
    </rPh>
    <rPh sb="6" eb="7">
      <t>ヒ</t>
    </rPh>
    <phoneticPr fontId="11"/>
  </si>
  <si>
    <t>　　年　　月　　日から　　　年　　月　　日まで</t>
    <rPh sb="2" eb="3">
      <t>トシ</t>
    </rPh>
    <rPh sb="5" eb="6">
      <t>ツキ</t>
    </rPh>
    <rPh sb="8" eb="9">
      <t>ヒ</t>
    </rPh>
    <rPh sb="14" eb="15">
      <t>トシ</t>
    </rPh>
    <rPh sb="17" eb="18">
      <t>ツキ</t>
    </rPh>
    <rPh sb="20" eb="21">
      <t>ヒ</t>
    </rPh>
    <phoneticPr fontId="11"/>
  </si>
  <si>
    <t>営業年数</t>
    <rPh sb="0" eb="2">
      <t>エイギョウ</t>
    </rPh>
    <rPh sb="2" eb="4">
      <t>ネンスウ</t>
    </rPh>
    <phoneticPr fontId="11"/>
  </si>
  <si>
    <t>現組織への変更</t>
    <rPh sb="0" eb="3">
      <t>ゲンソシキ</t>
    </rPh>
    <rPh sb="5" eb="7">
      <t>ヘンコウ</t>
    </rPh>
    <phoneticPr fontId="11"/>
  </si>
  <si>
    <t>休業又は転（廃）業の期間</t>
    <rPh sb="0" eb="2">
      <t>キュウギョウ</t>
    </rPh>
    <rPh sb="2" eb="3">
      <t>マタ</t>
    </rPh>
    <rPh sb="4" eb="5">
      <t>テン</t>
    </rPh>
    <rPh sb="6" eb="7">
      <t>ハイ</t>
    </rPh>
    <rPh sb="10" eb="12">
      <t>キカン</t>
    </rPh>
    <phoneticPr fontId="11"/>
  </si>
  <si>
    <t>創業</t>
    <rPh sb="0" eb="2">
      <t>ソウギョウ</t>
    </rPh>
    <phoneticPr fontId="11"/>
  </si>
  <si>
    <t>営業年数等</t>
    <rPh sb="0" eb="2">
      <t>エイギョウ</t>
    </rPh>
    <rPh sb="2" eb="4">
      <t>ネンスウ</t>
    </rPh>
    <rPh sb="4" eb="5">
      <t>トウ</t>
    </rPh>
    <phoneticPr fontId="11"/>
  </si>
  <si>
    <t>人</t>
    <rPh sb="0" eb="1">
      <t>ニン</t>
    </rPh>
    <phoneticPr fontId="11"/>
  </si>
  <si>
    <t>その他</t>
    <rPh sb="2" eb="3">
      <t>タ</t>
    </rPh>
    <phoneticPr fontId="11"/>
  </si>
  <si>
    <t>地質調査</t>
    <rPh sb="0" eb="2">
      <t>チシツ</t>
    </rPh>
    <rPh sb="2" eb="4">
      <t>チョウサ</t>
    </rPh>
    <phoneticPr fontId="11"/>
  </si>
  <si>
    <t>土木関係建設ｺﾝｻﾙﾀﾝﾄ業務</t>
    <rPh sb="0" eb="2">
      <t>ドボク</t>
    </rPh>
    <rPh sb="2" eb="4">
      <t>カンケイ</t>
    </rPh>
    <rPh sb="4" eb="6">
      <t>ケンセツ</t>
    </rPh>
    <rPh sb="13" eb="15">
      <t>ギョウム</t>
    </rPh>
    <phoneticPr fontId="11"/>
  </si>
  <si>
    <t>建築関係建設ｺﾝｻﾙﾀﾝﾄ業務</t>
    <rPh sb="0" eb="2">
      <t>ケンチク</t>
    </rPh>
    <rPh sb="2" eb="4">
      <t>カンケイ</t>
    </rPh>
    <rPh sb="4" eb="6">
      <t>ケンセツ</t>
    </rPh>
    <rPh sb="13" eb="15">
      <t>ギョウム</t>
    </rPh>
    <phoneticPr fontId="11"/>
  </si>
  <si>
    <t>測量</t>
    <rPh sb="0" eb="2">
      <t>ソクリョウ</t>
    </rPh>
    <phoneticPr fontId="11"/>
  </si>
  <si>
    <t>総職員数</t>
    <rPh sb="0" eb="1">
      <t>ソウ</t>
    </rPh>
    <rPh sb="1" eb="4">
      <t>ショクインスウ</t>
    </rPh>
    <phoneticPr fontId="11"/>
  </si>
  <si>
    <t>事務職員及びその他の技術職員</t>
    <rPh sb="0" eb="2">
      <t>ジム</t>
    </rPh>
    <rPh sb="2" eb="4">
      <t>ショクイン</t>
    </rPh>
    <rPh sb="4" eb="5">
      <t>オヨ</t>
    </rPh>
    <rPh sb="8" eb="9">
      <t>タ</t>
    </rPh>
    <rPh sb="10" eb="12">
      <t>ギジュツ</t>
    </rPh>
    <rPh sb="12" eb="14">
      <t>ショクイン</t>
    </rPh>
    <phoneticPr fontId="11"/>
  </si>
  <si>
    <t>技術職員数</t>
    <rPh sb="0" eb="2">
      <t>ギジュツ</t>
    </rPh>
    <rPh sb="2" eb="5">
      <t>ショクインスウ</t>
    </rPh>
    <phoneticPr fontId="11"/>
  </si>
  <si>
    <t>常勤職員数</t>
    <rPh sb="0" eb="2">
      <t>ジョウキン</t>
    </rPh>
    <rPh sb="2" eb="5">
      <t>ショクインスウ</t>
    </rPh>
    <phoneticPr fontId="11"/>
  </si>
  <si>
    <t>千円</t>
    <phoneticPr fontId="11"/>
  </si>
  <si>
    <t>計</t>
    <rPh sb="0" eb="1">
      <t>ケイ</t>
    </rPh>
    <phoneticPr fontId="11"/>
  </si>
  <si>
    <t>次期繰越利益(欠損)金</t>
    <rPh sb="0" eb="2">
      <t>ジキ</t>
    </rPh>
    <rPh sb="2" eb="4">
      <t>クリコシ</t>
    </rPh>
    <rPh sb="4" eb="6">
      <t>リエキ</t>
    </rPh>
    <rPh sb="7" eb="9">
      <t>ケッソン</t>
    </rPh>
    <rPh sb="10" eb="11">
      <t>キン</t>
    </rPh>
    <phoneticPr fontId="11"/>
  </si>
  <si>
    <t>積　立　金</t>
    <rPh sb="0" eb="1">
      <t>セキ</t>
    </rPh>
    <rPh sb="2" eb="3">
      <t>タテ</t>
    </rPh>
    <rPh sb="4" eb="5">
      <t>カネ</t>
    </rPh>
    <phoneticPr fontId="11"/>
  </si>
  <si>
    <t>払込資本金</t>
    <rPh sb="0" eb="2">
      <t>ハライコミ</t>
    </rPh>
    <rPh sb="2" eb="5">
      <t>シホンキン</t>
    </rPh>
    <phoneticPr fontId="11"/>
  </si>
  <si>
    <t>合計</t>
    <rPh sb="0" eb="2">
      <t>ゴウケイ</t>
    </rPh>
    <phoneticPr fontId="11"/>
  </si>
  <si>
    <t>決算後増減額</t>
    <rPh sb="0" eb="2">
      <t>ケッサン</t>
    </rPh>
    <rPh sb="2" eb="3">
      <t>ゴ</t>
    </rPh>
    <rPh sb="3" eb="5">
      <t>ゾウゲン</t>
    </rPh>
    <rPh sb="5" eb="6">
      <t>ガク</t>
    </rPh>
    <phoneticPr fontId="11"/>
  </si>
  <si>
    <t>剰余(欠損)金処分</t>
    <rPh sb="0" eb="2">
      <t>ジョウヨ</t>
    </rPh>
    <rPh sb="3" eb="5">
      <t>ケッソン</t>
    </rPh>
    <rPh sb="6" eb="7">
      <t>キン</t>
    </rPh>
    <rPh sb="7" eb="9">
      <t>ショブン</t>
    </rPh>
    <phoneticPr fontId="11"/>
  </si>
  <si>
    <t>直前決算時</t>
    <rPh sb="0" eb="2">
      <t>チョクゼン</t>
    </rPh>
    <rPh sb="2" eb="5">
      <t>ケッサンジ</t>
    </rPh>
    <phoneticPr fontId="11"/>
  </si>
  <si>
    <t>区分</t>
    <rPh sb="0" eb="2">
      <t>クブン</t>
    </rPh>
    <phoneticPr fontId="11"/>
  </si>
  <si>
    <t>自己資本額</t>
    <rPh sb="0" eb="2">
      <t>ジコ</t>
    </rPh>
    <rPh sb="2" eb="5">
      <t>シホンガク</t>
    </rPh>
    <phoneticPr fontId="11"/>
  </si>
  <si>
    <t>総資本額</t>
    <rPh sb="0" eb="1">
      <t>ソウ</t>
    </rPh>
    <rPh sb="1" eb="4">
      <t>シホンガク</t>
    </rPh>
    <phoneticPr fontId="11"/>
  </si>
  <si>
    <t>固定資産計</t>
    <rPh sb="0" eb="4">
      <t>コテイシサン</t>
    </rPh>
    <rPh sb="4" eb="5">
      <t>ケイ</t>
    </rPh>
    <phoneticPr fontId="11"/>
  </si>
  <si>
    <t>流動負債計</t>
    <rPh sb="0" eb="2">
      <t>リュウドウ</t>
    </rPh>
    <rPh sb="2" eb="4">
      <t>フサイ</t>
    </rPh>
    <rPh sb="4" eb="5">
      <t>ケイ</t>
    </rPh>
    <phoneticPr fontId="11"/>
  </si>
  <si>
    <t>流動資産計</t>
    <rPh sb="0" eb="2">
      <t>リュウドウ</t>
    </rPh>
    <rPh sb="2" eb="4">
      <t>シサン</t>
    </rPh>
    <rPh sb="4" eb="5">
      <t>ケイ</t>
    </rPh>
    <phoneticPr fontId="11"/>
  </si>
  <si>
    <t>月まで</t>
    <rPh sb="0" eb="1">
      <t>ツキ</t>
    </rPh>
    <phoneticPr fontId="11"/>
  </si>
  <si>
    <t>月から</t>
    <rPh sb="0" eb="1">
      <t>ツキ</t>
    </rPh>
    <phoneticPr fontId="11"/>
  </si>
  <si>
    <t>貸借対照表</t>
    <rPh sb="0" eb="2">
      <t>タイシャク</t>
    </rPh>
    <rPh sb="2" eb="5">
      <t>タイショウヒョウ</t>
    </rPh>
    <phoneticPr fontId="11"/>
  </si>
  <si>
    <t>税 引 前 当 期 利 益</t>
    <rPh sb="0" eb="1">
      <t>ゼイ</t>
    </rPh>
    <rPh sb="2" eb="3">
      <t>イン</t>
    </rPh>
    <rPh sb="4" eb="5">
      <t>マエ</t>
    </rPh>
    <rPh sb="6" eb="7">
      <t>トウ</t>
    </rPh>
    <rPh sb="8" eb="9">
      <t>キ</t>
    </rPh>
    <rPh sb="10" eb="11">
      <t>リ</t>
    </rPh>
    <rPh sb="12" eb="13">
      <t>エキ</t>
    </rPh>
    <phoneticPr fontId="11"/>
  </si>
  <si>
    <t>損益計算書</t>
    <rPh sb="0" eb="2">
      <t>ソンエキ</t>
    </rPh>
    <rPh sb="2" eb="5">
      <t>ケイサンショ</t>
    </rPh>
    <phoneticPr fontId="11"/>
  </si>
  <si>
    <t>年間平均実績高</t>
    <rPh sb="0" eb="2">
      <t>ネンカン</t>
    </rPh>
    <rPh sb="2" eb="4">
      <t>ヘイキン</t>
    </rPh>
    <rPh sb="4" eb="7">
      <t>ジッセキダカ</t>
    </rPh>
    <phoneticPr fontId="11"/>
  </si>
  <si>
    <t>直前第１年度分決算</t>
    <rPh sb="0" eb="2">
      <t>チョクゼン</t>
    </rPh>
    <rPh sb="2" eb="3">
      <t>ダイ</t>
    </rPh>
    <rPh sb="4" eb="7">
      <t>ネンドブン</t>
    </rPh>
    <rPh sb="7" eb="9">
      <t>ケッサン</t>
    </rPh>
    <phoneticPr fontId="11"/>
  </si>
  <si>
    <t>直前第２年度分決算</t>
    <rPh sb="0" eb="2">
      <t>チョクゼン</t>
    </rPh>
    <rPh sb="2" eb="3">
      <t>ダイ</t>
    </rPh>
    <rPh sb="4" eb="7">
      <t>ネンドブン</t>
    </rPh>
    <rPh sb="7" eb="9">
      <t>ケッサン</t>
    </rPh>
    <phoneticPr fontId="11"/>
  </si>
  <si>
    <t>競争への参加を
希望する業種区分</t>
    <rPh sb="0" eb="2">
      <t>キョウソウ</t>
    </rPh>
    <rPh sb="4" eb="6">
      <t>サンカ</t>
    </rPh>
    <rPh sb="8" eb="10">
      <t>キボウ</t>
    </rPh>
    <rPh sb="12" eb="14">
      <t>ギョウシュ</t>
    </rPh>
    <rPh sb="14" eb="16">
      <t>クブン</t>
    </rPh>
    <phoneticPr fontId="11"/>
  </si>
  <si>
    <t>測量等実績高</t>
    <rPh sb="0" eb="2">
      <t>ソクリョウ</t>
    </rPh>
    <rPh sb="2" eb="3">
      <t>トウ</t>
    </rPh>
    <rPh sb="3" eb="6">
      <t>ジッセキダカ</t>
    </rPh>
    <phoneticPr fontId="11"/>
  </si>
  <si>
    <t>本店所在地</t>
    <rPh sb="0" eb="2">
      <t>ホンテン</t>
    </rPh>
    <rPh sb="2" eb="5">
      <t>ショザイチ</t>
    </rPh>
    <phoneticPr fontId="11"/>
  </si>
  <si>
    <t>経　営　規　模　等　総　括　表</t>
    <rPh sb="0" eb="1">
      <t>キョウ</t>
    </rPh>
    <rPh sb="2" eb="3">
      <t>エイ</t>
    </rPh>
    <rPh sb="4" eb="5">
      <t>キ</t>
    </rPh>
    <rPh sb="6" eb="7">
      <t>ノット</t>
    </rPh>
    <rPh sb="8" eb="9">
      <t>トウ</t>
    </rPh>
    <rPh sb="10" eb="11">
      <t>フサ</t>
    </rPh>
    <rPh sb="12" eb="13">
      <t>クク</t>
    </rPh>
    <rPh sb="14" eb="15">
      <t>ヒョウ</t>
    </rPh>
    <phoneticPr fontId="11"/>
  </si>
  <si>
    <t>４　「測量等対象の規模等」の欄には、例えば測量・精度等、設計の階数・構造・延べ面積等を記載すること。</t>
    <rPh sb="3" eb="8">
      <t>ソクリョウトウタイショウ</t>
    </rPh>
    <rPh sb="9" eb="11">
      <t>キボ</t>
    </rPh>
    <rPh sb="11" eb="12">
      <t>トウ</t>
    </rPh>
    <rPh sb="14" eb="15">
      <t>ラン</t>
    </rPh>
    <rPh sb="18" eb="19">
      <t>タト</t>
    </rPh>
    <rPh sb="21" eb="23">
      <t>ソクリョウ</t>
    </rPh>
    <rPh sb="24" eb="26">
      <t>セイド</t>
    </rPh>
    <rPh sb="26" eb="27">
      <t>トウ</t>
    </rPh>
    <rPh sb="28" eb="30">
      <t>セッケイ</t>
    </rPh>
    <rPh sb="31" eb="33">
      <t>カイスウ</t>
    </rPh>
    <rPh sb="34" eb="36">
      <t>コウゾウ</t>
    </rPh>
    <rPh sb="37" eb="38">
      <t>ノ</t>
    </rPh>
    <rPh sb="39" eb="41">
      <t>メンセキ</t>
    </rPh>
    <rPh sb="41" eb="42">
      <t>トウ</t>
    </rPh>
    <rPh sb="43" eb="45">
      <t>キサイ</t>
    </rPh>
    <phoneticPr fontId="2"/>
  </si>
  <si>
    <t>３　下請については、「発注者」の欄には元請業者名を記載し、「件名」の欄には下請件名を記載すること。</t>
    <rPh sb="2" eb="4">
      <t>シタウケ</t>
    </rPh>
    <rPh sb="11" eb="14">
      <t>ハッチュウシャ</t>
    </rPh>
    <rPh sb="16" eb="17">
      <t>ラン</t>
    </rPh>
    <rPh sb="19" eb="21">
      <t>モトウケ</t>
    </rPh>
    <rPh sb="21" eb="24">
      <t>ギョウシャメイ</t>
    </rPh>
    <rPh sb="25" eb="27">
      <t>キサイ</t>
    </rPh>
    <rPh sb="30" eb="32">
      <t>ケンメイ</t>
    </rPh>
    <rPh sb="34" eb="35">
      <t>ラン</t>
    </rPh>
    <rPh sb="37" eb="39">
      <t>シタウケ</t>
    </rPh>
    <rPh sb="39" eb="41">
      <t>ケンメイ</t>
    </rPh>
    <rPh sb="42" eb="44">
      <t>キサイ</t>
    </rPh>
    <phoneticPr fontId="2"/>
  </si>
  <si>
    <t>２　この表は、直前２年間の主な完成業務及び直前２年間に着手した主な未完成業務について記載すること。</t>
    <rPh sb="4" eb="5">
      <t>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2"/>
  </si>
  <si>
    <t>１　この表は、測量、建築、建設コンサルタント等の営業の種類別に作成すること。</t>
    <rPh sb="4" eb="5">
      <t>ヒョウ</t>
    </rPh>
    <rPh sb="7" eb="9">
      <t>ソクリョウ</t>
    </rPh>
    <rPh sb="10" eb="12">
      <t>ケンチク</t>
    </rPh>
    <rPh sb="13" eb="15">
      <t>ケンセツ</t>
    </rPh>
    <rPh sb="22" eb="23">
      <t>トウ</t>
    </rPh>
    <rPh sb="24" eb="26">
      <t>エイギョウ</t>
    </rPh>
    <rPh sb="27" eb="30">
      <t>シュルイベツ</t>
    </rPh>
    <rPh sb="31" eb="33">
      <t>サクセイ</t>
    </rPh>
    <phoneticPr fontId="2"/>
  </si>
  <si>
    <t>完成(予定)
年月</t>
    <rPh sb="0" eb="2">
      <t>カンセイ</t>
    </rPh>
    <rPh sb="3" eb="5">
      <t>ヨテイ</t>
    </rPh>
    <rPh sb="7" eb="9">
      <t>ネンゲツ</t>
    </rPh>
    <phoneticPr fontId="2"/>
  </si>
  <si>
    <t>着手年月</t>
    <rPh sb="0" eb="2">
      <t>チャクシュ</t>
    </rPh>
    <rPh sb="2" eb="4">
      <t>ネンゲツ</t>
    </rPh>
    <phoneticPr fontId="2"/>
  </si>
  <si>
    <t>請負代金の額</t>
    <rPh sb="0" eb="2">
      <t>ウケオイ</t>
    </rPh>
    <rPh sb="2" eb="3">
      <t>ダイ</t>
    </rPh>
    <rPh sb="3" eb="4">
      <t>キン</t>
    </rPh>
    <rPh sb="5" eb="6">
      <t>ガク</t>
    </rPh>
    <phoneticPr fontId="2"/>
  </si>
  <si>
    <t>業務履行場所のある都道府県名</t>
    <rPh sb="0" eb="2">
      <t>ギョウム</t>
    </rPh>
    <rPh sb="2" eb="4">
      <t>リコウ</t>
    </rPh>
    <rPh sb="4" eb="6">
      <t>バショ</t>
    </rPh>
    <rPh sb="9" eb="13">
      <t>トドウフケン</t>
    </rPh>
    <rPh sb="13" eb="14">
      <t>メイ</t>
    </rPh>
    <phoneticPr fontId="2"/>
  </si>
  <si>
    <t>測量等対象の規模等</t>
    <rPh sb="0" eb="2">
      <t>ソクリョウ</t>
    </rPh>
    <rPh sb="2" eb="3">
      <t>トウ</t>
    </rPh>
    <rPh sb="3" eb="5">
      <t>タイショウ</t>
    </rPh>
    <rPh sb="6" eb="7">
      <t>キ</t>
    </rPh>
    <rPh sb="7" eb="8">
      <t>ノット</t>
    </rPh>
    <rPh sb="8" eb="9">
      <t>トウ</t>
    </rPh>
    <phoneticPr fontId="2"/>
  </si>
  <si>
    <t>件名</t>
    <rPh sb="0" eb="2">
      <t>ケンメイ</t>
    </rPh>
    <phoneticPr fontId="2"/>
  </si>
  <si>
    <t>元請又は
下請の別</t>
    <rPh sb="0" eb="2">
      <t>モトウケ</t>
    </rPh>
    <rPh sb="2" eb="3">
      <t>マタ</t>
    </rPh>
    <rPh sb="5" eb="7">
      <t>シタウケ</t>
    </rPh>
    <rPh sb="8" eb="9">
      <t>ベツ</t>
    </rPh>
    <phoneticPr fontId="2"/>
  </si>
  <si>
    <t>（業種区分）</t>
    <rPh sb="1" eb="5">
      <t>ギョウシュクブン</t>
    </rPh>
    <phoneticPr fontId="2"/>
  </si>
  <si>
    <t>測　　量　　等　　実　　績　　調　　書</t>
    <rPh sb="0" eb="1">
      <t>ハカル</t>
    </rPh>
    <rPh sb="3" eb="4">
      <t>リョウ</t>
    </rPh>
    <rPh sb="6" eb="7">
      <t>トウ</t>
    </rPh>
    <rPh sb="9" eb="10">
      <t>ジツ</t>
    </rPh>
    <rPh sb="12" eb="13">
      <t>イサオ</t>
    </rPh>
    <rPh sb="15" eb="16">
      <t>チョウ</t>
    </rPh>
    <rPh sb="18" eb="19">
      <t>ショ</t>
    </rPh>
    <phoneticPr fontId="2"/>
  </si>
  <si>
    <t>決定雇用率未達成・報奨金受給なし</t>
    <phoneticPr fontId="11"/>
  </si>
  <si>
    <t>２</t>
    <phoneticPr fontId="11"/>
  </si>
  <si>
    <t>決定雇用率達成又は報奨金受給あり</t>
    <phoneticPr fontId="11"/>
  </si>
  <si>
    <t>１</t>
    <phoneticPr fontId="11"/>
  </si>
  <si>
    <t>障害者の雇用状況</t>
    <rPh sb="0" eb="3">
      <t>ショウガイシャ</t>
    </rPh>
    <rPh sb="4" eb="6">
      <t>コヨウ</t>
    </rPh>
    <rPh sb="6" eb="8">
      <t>ジョウキョウ</t>
    </rPh>
    <phoneticPr fontId="11"/>
  </si>
  <si>
    <t>未取得</t>
    <rPh sb="0" eb="1">
      <t>ミ</t>
    </rPh>
    <rPh sb="1" eb="3">
      <t>シュトク</t>
    </rPh>
    <phoneticPr fontId="11"/>
  </si>
  <si>
    <t>取得</t>
    <rPh sb="0" eb="2">
      <t>シュトク</t>
    </rPh>
    <phoneticPr fontId="11"/>
  </si>
  <si>
    <t>取得の状況</t>
    <rPh sb="0" eb="2">
      <t>シュトク</t>
    </rPh>
    <rPh sb="3" eb="5">
      <t>ジョウキョウ</t>
    </rPh>
    <phoneticPr fontId="11"/>
  </si>
  <si>
    <t>４　国際規格の取得及び障害者の雇用状況</t>
    <rPh sb="2" eb="4">
      <t>コクサイ</t>
    </rPh>
    <rPh sb="4" eb="6">
      <t>キカク</t>
    </rPh>
    <rPh sb="7" eb="9">
      <t>シュトク</t>
    </rPh>
    <rPh sb="9" eb="10">
      <t>オヨ</t>
    </rPh>
    <rPh sb="11" eb="14">
      <t>ショウガイシャ</t>
    </rPh>
    <rPh sb="15" eb="17">
      <t>コヨウ</t>
    </rPh>
    <rPh sb="17" eb="19">
      <t>ジョウキョウ</t>
    </rPh>
    <phoneticPr fontId="11"/>
  </si>
  <si>
    <t>雇用保険</t>
    <rPh sb="0" eb="2">
      <t>コヨウ</t>
    </rPh>
    <rPh sb="2" eb="4">
      <t>ホケン</t>
    </rPh>
    <phoneticPr fontId="11"/>
  </si>
  <si>
    <t>労働者災害補償保険</t>
    <rPh sb="0" eb="3">
      <t>ロウドウシャ</t>
    </rPh>
    <rPh sb="3" eb="5">
      <t>サイガイ</t>
    </rPh>
    <rPh sb="5" eb="7">
      <t>ホショウ</t>
    </rPh>
    <rPh sb="7" eb="9">
      <t>ホケン</t>
    </rPh>
    <phoneticPr fontId="11"/>
  </si>
  <si>
    <t>社会保険</t>
    <rPh sb="0" eb="2">
      <t>シャカイ</t>
    </rPh>
    <rPh sb="2" eb="4">
      <t>ホケン</t>
    </rPh>
    <phoneticPr fontId="11"/>
  </si>
  <si>
    <t>年　月　日</t>
    <rPh sb="0" eb="1">
      <t>トシ</t>
    </rPh>
    <rPh sb="2" eb="3">
      <t>ツキ</t>
    </rPh>
    <rPh sb="4" eb="5">
      <t>ヒ</t>
    </rPh>
    <phoneticPr fontId="11"/>
  </si>
  <si>
    <t>年　 月　 日から　　 年　 月　 日まで</t>
    <rPh sb="0" eb="1">
      <t>トシ</t>
    </rPh>
    <rPh sb="3" eb="4">
      <t>ツキ</t>
    </rPh>
    <rPh sb="6" eb="7">
      <t>ヒ</t>
    </rPh>
    <rPh sb="12" eb="13">
      <t>トシ</t>
    </rPh>
    <rPh sb="15" eb="16">
      <t>ツキ</t>
    </rPh>
    <rPh sb="18" eb="19">
      <t>ヒ</t>
    </rPh>
    <phoneticPr fontId="11"/>
  </si>
  <si>
    <t>休業又は転（廃）業の期間</t>
    <rPh sb="0" eb="2">
      <t>キュウギョウ</t>
    </rPh>
    <rPh sb="2" eb="3">
      <t>マタ</t>
    </rPh>
    <rPh sb="4" eb="5">
      <t>テン</t>
    </rPh>
    <rPh sb="6" eb="7">
      <t>ハイ</t>
    </rPh>
    <rPh sb="8" eb="9">
      <t>ギョウ</t>
    </rPh>
    <rPh sb="10" eb="12">
      <t>キカン</t>
    </rPh>
    <phoneticPr fontId="11"/>
  </si>
  <si>
    <t>)千円</t>
    <phoneticPr fontId="11"/>
  </si>
  <si>
    <t>小数点以下第１位を四捨五入</t>
    <rPh sb="0" eb="3">
      <t>ショウスウテン</t>
    </rPh>
    <rPh sb="3" eb="5">
      <t>イカ</t>
    </rPh>
    <rPh sb="5" eb="6">
      <t>ダイ</t>
    </rPh>
    <rPh sb="7" eb="8">
      <t>イ</t>
    </rPh>
    <rPh sb="9" eb="13">
      <t>シシャゴニュウ</t>
    </rPh>
    <phoneticPr fontId="11"/>
  </si>
  <si>
    <t>％</t>
    <phoneticPr fontId="11"/>
  </si>
  <si>
    <t>×100＝</t>
    <phoneticPr fontId="11"/>
  </si>
  <si>
    <t>)千円</t>
    <rPh sb="1" eb="3">
      <t>センエン</t>
    </rPh>
    <phoneticPr fontId="11"/>
  </si>
  <si>
    <t>流動比率</t>
    <rPh sb="0" eb="2">
      <t>リュウドウ</t>
    </rPh>
    <rPh sb="2" eb="4">
      <t>ヒリツ</t>
    </rPh>
    <phoneticPr fontId="11"/>
  </si>
  <si>
    <t>経営比率</t>
    <rPh sb="0" eb="2">
      <t>ケイエイ</t>
    </rPh>
    <rPh sb="2" eb="4">
      <t>ヒリツ</t>
    </rPh>
    <phoneticPr fontId="11"/>
  </si>
  <si>
    <t>３　経　営　状　況</t>
    <rPh sb="2" eb="3">
      <t>キョウ</t>
    </rPh>
    <rPh sb="4" eb="5">
      <t>エイ</t>
    </rPh>
    <rPh sb="6" eb="7">
      <t>ジョウ</t>
    </rPh>
    <rPh sb="8" eb="9">
      <t>イワン</t>
    </rPh>
    <phoneticPr fontId="11"/>
  </si>
  <si>
    <t>人</t>
    <phoneticPr fontId="11"/>
  </si>
  <si>
    <t>従業員数</t>
    <rPh sb="0" eb="3">
      <t>ジュウギョウイン</t>
    </rPh>
    <rPh sb="3" eb="4">
      <t>スウ</t>
    </rPh>
    <phoneticPr fontId="11"/>
  </si>
  <si>
    <t>繰越(欠損)金</t>
    <rPh sb="0" eb="2">
      <t>クリコシ</t>
    </rPh>
    <rPh sb="3" eb="5">
      <t>ケッソン</t>
    </rPh>
    <rPh sb="6" eb="7">
      <t>キン</t>
    </rPh>
    <phoneticPr fontId="11"/>
  </si>
  <si>
    <t>決算後の増減額</t>
    <rPh sb="0" eb="2">
      <t>ケッサン</t>
    </rPh>
    <rPh sb="2" eb="3">
      <t>ゴ</t>
    </rPh>
    <rPh sb="4" eb="6">
      <t>ゾウゲン</t>
    </rPh>
    <rPh sb="6" eb="7">
      <t>ガク</t>
    </rPh>
    <phoneticPr fontId="11"/>
  </si>
  <si>
    <t>単位：千円</t>
    <rPh sb="0" eb="2">
      <t>タンイ</t>
    </rPh>
    <rPh sb="3" eb="5">
      <t>センエン</t>
    </rPh>
    <phoneticPr fontId="11"/>
  </si>
  <si>
    <t>２　経　営　規　模</t>
    <rPh sb="2" eb="3">
      <t>キョウ</t>
    </rPh>
    <rPh sb="4" eb="5">
      <t>エイ</t>
    </rPh>
    <rPh sb="6" eb="7">
      <t>キ</t>
    </rPh>
    <rPh sb="8" eb="9">
      <t>ノット</t>
    </rPh>
    <phoneticPr fontId="11"/>
  </si>
  <si>
    <t>((Ａ)＋(Ｂ))／２</t>
    <phoneticPr fontId="11"/>
  </si>
  <si>
    <t>年　月から　年　月まで</t>
    <rPh sb="0" eb="1">
      <t>トシ</t>
    </rPh>
    <rPh sb="2" eb="3">
      <t>ツキ</t>
    </rPh>
    <rPh sb="6" eb="7">
      <t>トシ</t>
    </rPh>
    <rPh sb="8" eb="9">
      <t>ツキ</t>
    </rPh>
    <phoneticPr fontId="11"/>
  </si>
  <si>
    <t>年間平均実績高(Ｃ)</t>
    <rPh sb="0" eb="2">
      <t>ネンカン</t>
    </rPh>
    <rPh sb="2" eb="4">
      <t>ヘイキン</t>
    </rPh>
    <rPh sb="4" eb="7">
      <t>ジッセキダカ</t>
    </rPh>
    <phoneticPr fontId="11"/>
  </si>
  <si>
    <t>直前第１年度分決算(Ｂ)</t>
    <rPh sb="0" eb="2">
      <t>チョクゼン</t>
    </rPh>
    <rPh sb="2" eb="3">
      <t>ダイ</t>
    </rPh>
    <rPh sb="4" eb="7">
      <t>ネンドブン</t>
    </rPh>
    <rPh sb="7" eb="9">
      <t>ケッサン</t>
    </rPh>
    <phoneticPr fontId="11"/>
  </si>
  <si>
    <t>直前第２年度分決算(Ａ)</t>
    <rPh sb="0" eb="2">
      <t>チョクゼン</t>
    </rPh>
    <rPh sb="2" eb="3">
      <t>ダイ</t>
    </rPh>
    <rPh sb="4" eb="7">
      <t>ネンドブン</t>
    </rPh>
    <rPh sb="7" eb="9">
      <t>ケッサン</t>
    </rPh>
    <phoneticPr fontId="11"/>
  </si>
  <si>
    <t>　　年別決算期別　　　　　　　　　　　　業種</t>
    <phoneticPr fontId="11"/>
  </si>
  <si>
    <t>１　年間平均実績高</t>
    <rPh sb="2" eb="4">
      <t>ネンカン</t>
    </rPh>
    <rPh sb="4" eb="6">
      <t>ヘイキン</t>
    </rPh>
    <rPh sb="6" eb="9">
      <t>ジッセキダカ</t>
    </rPh>
    <phoneticPr fontId="11"/>
  </si>
  <si>
    <t>経　営　状　況　等　調　書</t>
    <rPh sb="0" eb="1">
      <t>キョウ</t>
    </rPh>
    <rPh sb="2" eb="3">
      <t>エイ</t>
    </rPh>
    <rPh sb="4" eb="5">
      <t>ジョウ</t>
    </rPh>
    <rPh sb="6" eb="7">
      <t>イワン</t>
    </rPh>
    <rPh sb="8" eb="9">
      <t>トウ</t>
    </rPh>
    <rPh sb="10" eb="11">
      <t>チョウ</t>
    </rPh>
    <rPh sb="12" eb="13">
      <t>ショ</t>
    </rPh>
    <phoneticPr fontId="11"/>
  </si>
  <si>
    <t>　　直前２年間の主な契約実績（官公庁・民間企業の順）を記載すること。</t>
    <rPh sb="10" eb="12">
      <t>ケイヤク</t>
    </rPh>
    <rPh sb="12" eb="14">
      <t>ジッセキ</t>
    </rPh>
    <rPh sb="15" eb="18">
      <t>カンコウチョウ</t>
    </rPh>
    <rPh sb="19" eb="21">
      <t>ミンカン</t>
    </rPh>
    <rPh sb="21" eb="23">
      <t>キギョウ</t>
    </rPh>
    <rPh sb="24" eb="25">
      <t>ジュン</t>
    </rPh>
    <phoneticPr fontId="11"/>
  </si>
  <si>
    <t>記載要領</t>
    <rPh sb="0" eb="2">
      <t>キサイ</t>
    </rPh>
    <rPh sb="2" eb="4">
      <t>ヨウリョウ</t>
    </rPh>
    <phoneticPr fontId="11"/>
  </si>
  <si>
    <t>日</t>
    <rPh sb="0" eb="1">
      <t>ヒ</t>
    </rPh>
    <phoneticPr fontId="11"/>
  </si>
  <si>
    <t>月</t>
    <rPh sb="0" eb="1">
      <t>ツキ</t>
    </rPh>
    <phoneticPr fontId="11"/>
  </si>
  <si>
    <t>千円</t>
    <rPh sb="0" eb="2">
      <t>センエン</t>
    </rPh>
    <phoneticPr fontId="11"/>
  </si>
  <si>
    <t>契約年月日</t>
    <rPh sb="0" eb="2">
      <t>ケイヤク</t>
    </rPh>
    <rPh sb="2" eb="4">
      <t>ネンゲツ</t>
    </rPh>
    <rPh sb="4" eb="5">
      <t>ヒ</t>
    </rPh>
    <phoneticPr fontId="11"/>
  </si>
  <si>
    <t>契約金額</t>
    <rPh sb="0" eb="3">
      <t>ケイヤクキン</t>
    </rPh>
    <rPh sb="3" eb="4">
      <t>ガク</t>
    </rPh>
    <phoneticPr fontId="11"/>
  </si>
  <si>
    <t>物品名又は委託業務名</t>
    <rPh sb="0" eb="3">
      <t>ブッピンメイ</t>
    </rPh>
    <rPh sb="3" eb="4">
      <t>マタ</t>
    </rPh>
    <rPh sb="5" eb="7">
      <t>イタク</t>
    </rPh>
    <rPh sb="7" eb="10">
      <t>ギョウムメイ</t>
    </rPh>
    <phoneticPr fontId="11"/>
  </si>
  <si>
    <t>発注者</t>
    <rPh sb="0" eb="3">
      <t>ハッチュウシャ</t>
    </rPh>
    <phoneticPr fontId="11"/>
  </si>
  <si>
    <t>物品納入・役務提供経歴書</t>
    <rPh sb="0" eb="2">
      <t>ブッピン</t>
    </rPh>
    <rPh sb="2" eb="4">
      <t>ノウニュウ</t>
    </rPh>
    <rPh sb="5" eb="7">
      <t>エキム</t>
    </rPh>
    <rPh sb="7" eb="9">
      <t>テイキョウ</t>
    </rPh>
    <rPh sb="9" eb="12">
      <t>ケイレキショ</t>
    </rPh>
    <phoneticPr fontId="11"/>
  </si>
  <si>
    <t>取扱品目</t>
    <rPh sb="0" eb="2">
      <t>トリアツカイ</t>
    </rPh>
    <rPh sb="2" eb="4">
      <t>ヒンモク</t>
    </rPh>
    <phoneticPr fontId="2"/>
  </si>
  <si>
    <t>　３　記載事項に変更が生じた場合は、速やかに変更手続を行うこと。</t>
  </si>
  <si>
    <t>注１　原則として、上記の委任事項は全て委任すること。一部のみの委任は、原則として認めない。</t>
  </si>
  <si>
    <t xml:space="preserve"> その他</t>
    <phoneticPr fontId="11"/>
  </si>
  <si>
    <t>３</t>
    <phoneticPr fontId="11"/>
  </si>
  <si>
    <t>日まで</t>
    <rPh sb="0" eb="1">
      <t>ヒ</t>
    </rPh>
    <phoneticPr fontId="11"/>
  </si>
  <si>
    <t>日から</t>
    <rPh sb="0" eb="1">
      <t>ヒ</t>
    </rPh>
    <phoneticPr fontId="11"/>
  </si>
  <si>
    <t xml:space="preserve">    平成　　年　　月　　日から平成２１年４月３０日まで</t>
  </si>
  <si>
    <t xml:space="preserve"> 委任期間</t>
    <phoneticPr fontId="11"/>
  </si>
  <si>
    <t>２</t>
    <phoneticPr fontId="11"/>
  </si>
  <si>
    <t>契約代金の請求及び受領に関する一切の権限</t>
    <phoneticPr fontId="11"/>
  </si>
  <si>
    <t>(4)</t>
  </si>
  <si>
    <t>契約の締結及び契約の履行に関する一切の権限</t>
    <phoneticPr fontId="11"/>
  </si>
  <si>
    <t>(3)</t>
  </si>
  <si>
    <t>復代理人選定に関する一切の権限</t>
    <phoneticPr fontId="11"/>
  </si>
  <si>
    <t>(2)</t>
  </si>
  <si>
    <t>見積り及び入札に関する一切の権限</t>
    <phoneticPr fontId="11"/>
  </si>
  <si>
    <t>(1)</t>
    <phoneticPr fontId="11"/>
  </si>
  <si>
    <t xml:space="preserve"> 委任事項</t>
    <rPh sb="1" eb="3">
      <t>イニン</t>
    </rPh>
    <rPh sb="3" eb="5">
      <t>ジコウ</t>
    </rPh>
    <phoneticPr fontId="11"/>
  </si>
  <si>
    <t>１</t>
    <phoneticPr fontId="11"/>
  </si>
  <si>
    <t xml:space="preserve"> 記</t>
    <phoneticPr fontId="11"/>
  </si>
  <si>
    <t xml:space="preserve">  私は、上記の者を代理人と定め、下記の権限を委任します。</t>
    <phoneticPr fontId="11"/>
  </si>
  <si>
    <t>使用印</t>
    <rPh sb="0" eb="3">
      <t>シヨウイン</t>
    </rPh>
    <phoneticPr fontId="11"/>
  </si>
  <si>
    <t>代表者職氏名</t>
    <rPh sb="0" eb="3">
      <t>ダイヒョウシャ</t>
    </rPh>
    <rPh sb="3" eb="4">
      <t>ショク</t>
    </rPh>
    <rPh sb="4" eb="6">
      <t>シメイ</t>
    </rPh>
    <phoneticPr fontId="11"/>
  </si>
  <si>
    <t>商号又は名称</t>
    <rPh sb="0" eb="2">
      <t>ショウゴウ</t>
    </rPh>
    <rPh sb="2" eb="3">
      <t>マタ</t>
    </rPh>
    <rPh sb="4" eb="6">
      <t>メイショウ</t>
    </rPh>
    <phoneticPr fontId="11"/>
  </si>
  <si>
    <t>受任者</t>
    <rPh sb="0" eb="3">
      <t>ジュニンシャ</t>
    </rPh>
    <phoneticPr fontId="11"/>
  </si>
  <si>
    <t>所在地又は住所</t>
    <rPh sb="0" eb="3">
      <t>ショザイチ</t>
    </rPh>
    <rPh sb="3" eb="4">
      <t>マタ</t>
    </rPh>
    <rPh sb="5" eb="7">
      <t>ジュウショ</t>
    </rPh>
    <phoneticPr fontId="11"/>
  </si>
  <si>
    <t>実印</t>
    <rPh sb="0" eb="2">
      <t>ジツイン</t>
    </rPh>
    <phoneticPr fontId="11"/>
  </si>
  <si>
    <t>委任者</t>
    <rPh sb="0" eb="3">
      <t>イニンシャ</t>
    </rPh>
    <phoneticPr fontId="11"/>
  </si>
  <si>
    <t>委　　　任　　　状</t>
    <rPh sb="0" eb="1">
      <t>イ</t>
    </rPh>
    <rPh sb="4" eb="5">
      <t>ニン</t>
    </rPh>
    <rPh sb="8" eb="9">
      <t>ジョウ</t>
    </rPh>
    <phoneticPr fontId="11"/>
  </si>
  <si>
    <t>申請者</t>
    <rPh sb="0" eb="3">
      <t>シンセイシャ</t>
    </rPh>
    <phoneticPr fontId="11"/>
  </si>
  <si>
    <t>　その他の契約について、担当職員の指示に従うこと。</t>
    <phoneticPr fontId="11"/>
  </si>
  <si>
    <t>３</t>
    <phoneticPr fontId="11"/>
  </si>
  <si>
    <t>　東総広域水道企業団会計規程及び関係法令に違反しないこと。</t>
    <phoneticPr fontId="11"/>
  </si>
  <si>
    <t xml:space="preserve"> 記</t>
    <phoneticPr fontId="11"/>
  </si>
  <si>
    <t xml:space="preserve">  なお、下記の事項に違反したときは、競争入札参加の取り消し等があっても異議はありません。</t>
    <phoneticPr fontId="11"/>
  </si>
  <si>
    <t>は、下記の事項を遵守することを誓約します。</t>
    <phoneticPr fontId="11"/>
  </si>
  <si>
    <t>　このたび貴企業団に入札参加資格審査申請をしましたが、資格者名簿に登載されましたうえ</t>
    <phoneticPr fontId="11"/>
  </si>
  <si>
    <t>誓　　　約　　　書</t>
    <rPh sb="0" eb="1">
      <t>チカイ</t>
    </rPh>
    <rPh sb="8" eb="9">
      <t>ショ</t>
    </rPh>
    <phoneticPr fontId="11"/>
  </si>
  <si>
    <t>実　印</t>
    <rPh sb="0" eb="1">
      <t>ジツ</t>
    </rPh>
    <rPh sb="2" eb="3">
      <t>イン</t>
    </rPh>
    <phoneticPr fontId="11"/>
  </si>
  <si>
    <t>使　用　印　鑑　届</t>
    <rPh sb="0" eb="1">
      <t>シ</t>
    </rPh>
    <rPh sb="2" eb="3">
      <t>ヨウ</t>
    </rPh>
    <rPh sb="4" eb="5">
      <t>シルシ</t>
    </rPh>
    <rPh sb="6" eb="7">
      <t>カガミ</t>
    </rPh>
    <rPh sb="8" eb="9">
      <t>トドケ</t>
    </rPh>
    <phoneticPr fontId="11"/>
  </si>
  <si>
    <t>物品等</t>
    <rPh sb="0" eb="2">
      <t>ブッピン</t>
    </rPh>
    <rPh sb="2" eb="3">
      <t>トウ</t>
    </rPh>
    <phoneticPr fontId="11"/>
  </si>
  <si>
    <t>測量等</t>
    <rPh sb="0" eb="2">
      <t>ソクリョウ</t>
    </rPh>
    <rPh sb="2" eb="3">
      <t>トウ</t>
    </rPh>
    <phoneticPr fontId="11"/>
  </si>
  <si>
    <t>工事</t>
    <rPh sb="0" eb="2">
      <t>コウジ</t>
    </rPh>
    <phoneticPr fontId="11"/>
  </si>
  <si>
    <t>変更年月日</t>
    <rPh sb="0" eb="2">
      <t>ヘンコウ</t>
    </rPh>
    <rPh sb="2" eb="5">
      <t>ネンガッピ</t>
    </rPh>
    <phoneticPr fontId="11"/>
  </si>
  <si>
    <t>変更前</t>
    <rPh sb="0" eb="2">
      <t>ヘンコウ</t>
    </rPh>
    <rPh sb="2" eb="3">
      <t>マエ</t>
    </rPh>
    <phoneticPr fontId="11"/>
  </si>
  <si>
    <t>変更後</t>
    <rPh sb="0" eb="3">
      <t>ヘンコウゴ</t>
    </rPh>
    <phoneticPr fontId="11"/>
  </si>
  <si>
    <t>事項</t>
    <rPh sb="0" eb="2">
      <t>ジコウ</t>
    </rPh>
    <phoneticPr fontId="11"/>
  </si>
  <si>
    <t>で関係書類を添えてお届けします。</t>
    <phoneticPr fontId="11"/>
  </si>
  <si>
    <t xml:space="preserve">  先に提出した入札参加資格審査申請書の記載事項について、下記のとおり変更がありましたの</t>
    <rPh sb="2" eb="3">
      <t>サキ</t>
    </rPh>
    <rPh sb="4" eb="6">
      <t>テイシュツ</t>
    </rPh>
    <rPh sb="8" eb="10">
      <t>ニュウサツ</t>
    </rPh>
    <rPh sb="10" eb="12">
      <t>サンカ</t>
    </rPh>
    <rPh sb="12" eb="14">
      <t>シカク</t>
    </rPh>
    <rPh sb="14" eb="16">
      <t>シンサ</t>
    </rPh>
    <rPh sb="16" eb="19">
      <t>シンセイショ</t>
    </rPh>
    <rPh sb="20" eb="22">
      <t>キサイ</t>
    </rPh>
    <rPh sb="22" eb="24">
      <t>ジコウ</t>
    </rPh>
    <rPh sb="29" eb="31">
      <t>カキ</t>
    </rPh>
    <rPh sb="35" eb="37">
      <t>ヘンコウ</t>
    </rPh>
    <phoneticPr fontId="11"/>
  </si>
  <si>
    <t>入札参加資格審査申請書記載事項変更届</t>
    <rPh sb="0" eb="2">
      <t>ニュウサツ</t>
    </rPh>
    <rPh sb="2" eb="4">
      <t>サンカ</t>
    </rPh>
    <rPh sb="4" eb="6">
      <t>シカク</t>
    </rPh>
    <rPh sb="6" eb="8">
      <t>シンサ</t>
    </rPh>
    <rPh sb="8" eb="11">
      <t>シンセイショ</t>
    </rPh>
    <rPh sb="11" eb="13">
      <t>キサイ</t>
    </rPh>
    <rPh sb="13" eb="15">
      <t>ジコウ</t>
    </rPh>
    <rPh sb="15" eb="18">
      <t>ヘンコウトドケ</t>
    </rPh>
    <phoneticPr fontId="11"/>
  </si>
  <si>
    <t>業者番号</t>
    <rPh sb="0" eb="2">
      <t>ギョウシャ</t>
    </rPh>
    <rPh sb="2" eb="4">
      <t>バンゴウ</t>
    </rPh>
    <phoneticPr fontId="11"/>
  </si>
  <si>
    <t>　指名通知等を受ける事務所の名称、所在地及び電話番号</t>
    <phoneticPr fontId="11"/>
  </si>
  <si>
    <t>６</t>
    <phoneticPr fontId="11"/>
  </si>
  <si>
    <t>　承継の理由</t>
    <phoneticPr fontId="11"/>
  </si>
  <si>
    <t>５</t>
    <phoneticPr fontId="11"/>
  </si>
  <si>
    <t>　承継年月日</t>
    <phoneticPr fontId="11"/>
  </si>
  <si>
    <t>４</t>
    <phoneticPr fontId="11"/>
  </si>
  <si>
    <t>　承継した営業の種類</t>
    <phoneticPr fontId="11"/>
  </si>
  <si>
    <t>　承継人の許可（登録）番号</t>
    <phoneticPr fontId="11"/>
  </si>
  <si>
    <t>　被承継人の所在地又は住所及び商号又は名称</t>
    <phoneticPr fontId="11"/>
  </si>
  <si>
    <t xml:space="preserve">  なお、この申請書及び添付書類の記載事項については、事実と相違ないことを誓約します。</t>
    <rPh sb="7" eb="10">
      <t>シンセイショ</t>
    </rPh>
    <rPh sb="10" eb="11">
      <t>オヨ</t>
    </rPh>
    <rPh sb="12" eb="14">
      <t>テンプ</t>
    </rPh>
    <rPh sb="14" eb="16">
      <t>ショルイ</t>
    </rPh>
    <rPh sb="17" eb="19">
      <t>キサイ</t>
    </rPh>
    <rPh sb="19" eb="21">
      <t>ジコウ</t>
    </rPh>
    <rPh sb="27" eb="29">
      <t>ジジツ</t>
    </rPh>
    <rPh sb="30" eb="32">
      <t>ソウイ</t>
    </rPh>
    <rPh sb="37" eb="39">
      <t>セイヤク</t>
    </rPh>
    <phoneticPr fontId="11"/>
  </si>
  <si>
    <t>請します。</t>
    <phoneticPr fontId="11"/>
  </si>
  <si>
    <t xml:space="preserve">  このたび、下記のとおり営業の一切を承継し、指名競争入札に参加したいので資格の審査を申</t>
    <rPh sb="7" eb="9">
      <t>カキ</t>
    </rPh>
    <rPh sb="13" eb="15">
      <t>エイギョウ</t>
    </rPh>
    <rPh sb="16" eb="18">
      <t>イッサイ</t>
    </rPh>
    <rPh sb="19" eb="21">
      <t>ショウケイ</t>
    </rPh>
    <rPh sb="23" eb="25">
      <t>シメイ</t>
    </rPh>
    <rPh sb="25" eb="27">
      <t>キョウソウ</t>
    </rPh>
    <rPh sb="27" eb="29">
      <t>ニュウサツ</t>
    </rPh>
    <rPh sb="30" eb="32">
      <t>サンカ</t>
    </rPh>
    <rPh sb="37" eb="39">
      <t>シカク</t>
    </rPh>
    <rPh sb="40" eb="42">
      <t>シンサ</t>
    </rPh>
    <rPh sb="43" eb="44">
      <t>サル</t>
    </rPh>
    <phoneticPr fontId="11"/>
  </si>
  <si>
    <t>入札参加資格承継審査申請書</t>
    <rPh sb="0" eb="2">
      <t>ニュウサツ</t>
    </rPh>
    <rPh sb="2" eb="4">
      <t>サンカ</t>
    </rPh>
    <rPh sb="4" eb="6">
      <t>シカク</t>
    </rPh>
    <rPh sb="6" eb="8">
      <t>ショウケイ</t>
    </rPh>
    <rPh sb="8" eb="10">
      <t>シンサ</t>
    </rPh>
    <rPh sb="10" eb="13">
      <t>シンセイショ</t>
    </rPh>
    <phoneticPr fontId="11"/>
  </si>
  <si>
    <t>代　理　店　・　特　約　店　一　覧　表</t>
    <rPh sb="14" eb="15">
      <t>イチ</t>
    </rPh>
    <rPh sb="16" eb="17">
      <t>ラン</t>
    </rPh>
    <rPh sb="18" eb="19">
      <t>ヒョウ</t>
    </rPh>
    <phoneticPr fontId="2"/>
  </si>
  <si>
    <t>代理店・特約店の別</t>
    <rPh sb="8" eb="9">
      <t>ベツ</t>
    </rPh>
    <phoneticPr fontId="2"/>
  </si>
  <si>
    <t>業種</t>
    <rPh sb="0" eb="2">
      <t>ギョウシュ</t>
    </rPh>
    <phoneticPr fontId="11"/>
  </si>
  <si>
    <t>コード</t>
    <phoneticPr fontId="11"/>
  </si>
  <si>
    <t>主な品名等</t>
    <rPh sb="0" eb="1">
      <t>オモ</t>
    </rPh>
    <rPh sb="2" eb="4">
      <t>ヒンメイ</t>
    </rPh>
    <rPh sb="4" eb="5">
      <t>トウ</t>
    </rPh>
    <phoneticPr fontId="11"/>
  </si>
  <si>
    <t>物品</t>
    <rPh sb="0" eb="2">
      <t>ブッピン</t>
    </rPh>
    <phoneticPr fontId="11"/>
  </si>
  <si>
    <t>ダイレクト、モノクロ印刷等</t>
    <rPh sb="10" eb="12">
      <t>インサツ</t>
    </rPh>
    <rPh sb="12" eb="13">
      <t>トウ</t>
    </rPh>
    <phoneticPr fontId="11"/>
  </si>
  <si>
    <t>カラー印刷、パンフレット、頁物等</t>
    <rPh sb="3" eb="5">
      <t>インサツ</t>
    </rPh>
    <rPh sb="13" eb="14">
      <t>ページ</t>
    </rPh>
    <rPh sb="14" eb="15">
      <t>モノ</t>
    </rPh>
    <rPh sb="15" eb="16">
      <t>トウ</t>
    </rPh>
    <phoneticPr fontId="11"/>
  </si>
  <si>
    <t>連続帳票、ＯＣＲ伝票等</t>
    <rPh sb="0" eb="2">
      <t>レンゾク</t>
    </rPh>
    <rPh sb="2" eb="4">
      <t>チョウヒョウ</t>
    </rPh>
    <rPh sb="8" eb="10">
      <t>デンピョウ</t>
    </rPh>
    <rPh sb="10" eb="11">
      <t>トウ</t>
    </rPh>
    <phoneticPr fontId="11"/>
  </si>
  <si>
    <t>書籍等</t>
    <rPh sb="0" eb="2">
      <t>ショセキ</t>
    </rPh>
    <rPh sb="2" eb="3">
      <t>トウ</t>
    </rPh>
    <phoneticPr fontId="11"/>
  </si>
  <si>
    <t>グラビア印刷等</t>
    <rPh sb="4" eb="6">
      <t>インサツ</t>
    </rPh>
    <rPh sb="6" eb="7">
      <t>トウ</t>
    </rPh>
    <phoneticPr fontId="11"/>
  </si>
  <si>
    <t>地図製本、観光地図等</t>
    <rPh sb="0" eb="2">
      <t>チズ</t>
    </rPh>
    <rPh sb="2" eb="4">
      <t>セイホン</t>
    </rPh>
    <rPh sb="5" eb="7">
      <t>カンコウ</t>
    </rPh>
    <rPh sb="7" eb="9">
      <t>チズ</t>
    </rPh>
    <rPh sb="9" eb="10">
      <t>トウ</t>
    </rPh>
    <phoneticPr fontId="11"/>
  </si>
  <si>
    <t>ＣＤ－ＲＯＭ作成等</t>
    <rPh sb="6" eb="8">
      <t>サクセイ</t>
    </rPh>
    <rPh sb="8" eb="9">
      <t>トウ</t>
    </rPh>
    <phoneticPr fontId="11"/>
  </si>
  <si>
    <t>文具・事務機器</t>
    <rPh sb="0" eb="2">
      <t>ブング</t>
    </rPh>
    <rPh sb="3" eb="5">
      <t>ジム</t>
    </rPh>
    <rPh sb="5" eb="7">
      <t>キキ</t>
    </rPh>
    <phoneticPr fontId="11"/>
  </si>
  <si>
    <t>鉛筆、ノート等</t>
    <rPh sb="0" eb="2">
      <t>エンピツ</t>
    </rPh>
    <rPh sb="6" eb="7">
      <t>トウ</t>
    </rPh>
    <phoneticPr fontId="11"/>
  </si>
  <si>
    <t>ＰＰＣ用紙、印刷紙、和紙、洋紙等</t>
    <rPh sb="3" eb="5">
      <t>ヨウシ</t>
    </rPh>
    <rPh sb="6" eb="9">
      <t>インサツシ</t>
    </rPh>
    <rPh sb="10" eb="12">
      <t>ワシ</t>
    </rPh>
    <rPh sb="13" eb="15">
      <t>ヨウシ</t>
    </rPh>
    <rPh sb="15" eb="16">
      <t>トウ</t>
    </rPh>
    <phoneticPr fontId="11"/>
  </si>
  <si>
    <t>ゴム印、木製印等</t>
    <rPh sb="2" eb="3">
      <t>イン</t>
    </rPh>
    <rPh sb="4" eb="6">
      <t>モクセイ</t>
    </rPh>
    <rPh sb="6" eb="7">
      <t>イン</t>
    </rPh>
    <rPh sb="7" eb="8">
      <t>トウ</t>
    </rPh>
    <phoneticPr fontId="11"/>
  </si>
  <si>
    <t>書籍・教材</t>
    <rPh sb="0" eb="2">
      <t>ショセキ</t>
    </rPh>
    <rPh sb="3" eb="5">
      <t>キョウザイ</t>
    </rPh>
    <phoneticPr fontId="11"/>
  </si>
  <si>
    <t>一般書籍、専門書、雑誌等</t>
    <rPh sb="0" eb="2">
      <t>イッパン</t>
    </rPh>
    <rPh sb="2" eb="4">
      <t>ショセキ</t>
    </rPh>
    <rPh sb="5" eb="8">
      <t>センモンショ</t>
    </rPh>
    <rPh sb="9" eb="11">
      <t>ザッシ</t>
    </rPh>
    <rPh sb="11" eb="12">
      <t>トウ</t>
    </rPh>
    <phoneticPr fontId="11"/>
  </si>
  <si>
    <t>地形図等</t>
    <rPh sb="0" eb="3">
      <t>チケイズ</t>
    </rPh>
    <rPh sb="3" eb="4">
      <t>トウ</t>
    </rPh>
    <phoneticPr fontId="11"/>
  </si>
  <si>
    <t>学校教材、保育教材、画材等</t>
    <rPh sb="0" eb="2">
      <t>ガッコウ</t>
    </rPh>
    <rPh sb="2" eb="4">
      <t>キョウザイ</t>
    </rPh>
    <rPh sb="5" eb="7">
      <t>ホイク</t>
    </rPh>
    <rPh sb="7" eb="9">
      <t>キョウザイ</t>
    </rPh>
    <rPh sb="10" eb="12">
      <t>ガザイ</t>
    </rPh>
    <rPh sb="12" eb="13">
      <t>トウ</t>
    </rPh>
    <phoneticPr fontId="11"/>
  </si>
  <si>
    <t>ＬＬ機器等</t>
    <rPh sb="2" eb="4">
      <t>キキ</t>
    </rPh>
    <rPh sb="4" eb="5">
      <t>トウ</t>
    </rPh>
    <phoneticPr fontId="11"/>
  </si>
  <si>
    <t>ビーカー、試験管等</t>
    <rPh sb="5" eb="8">
      <t>シケンカン</t>
    </rPh>
    <rPh sb="8" eb="9">
      <t>トウ</t>
    </rPh>
    <phoneticPr fontId="11"/>
  </si>
  <si>
    <t>陶芸窯、ダミー人形等</t>
    <rPh sb="0" eb="2">
      <t>トウゲイ</t>
    </rPh>
    <rPh sb="2" eb="3">
      <t>カマ</t>
    </rPh>
    <rPh sb="7" eb="9">
      <t>ニンギョウ</t>
    </rPh>
    <rPh sb="9" eb="10">
      <t>トウ</t>
    </rPh>
    <phoneticPr fontId="11"/>
  </si>
  <si>
    <t>映画フィルム、プロジェクター等</t>
    <rPh sb="0" eb="2">
      <t>エイガ</t>
    </rPh>
    <rPh sb="14" eb="15">
      <t>トウ</t>
    </rPh>
    <phoneticPr fontId="11"/>
  </si>
  <si>
    <t>ミシン、編み機等</t>
    <rPh sb="4" eb="5">
      <t>ア</t>
    </rPh>
    <rPh sb="6" eb="7">
      <t>キ</t>
    </rPh>
    <rPh sb="7" eb="8">
      <t>トウ</t>
    </rPh>
    <phoneticPr fontId="11"/>
  </si>
  <si>
    <t>繊維・寝具</t>
    <rPh sb="0" eb="2">
      <t>センイ</t>
    </rPh>
    <rPh sb="3" eb="5">
      <t>シング</t>
    </rPh>
    <phoneticPr fontId="11"/>
  </si>
  <si>
    <t>作業服、事務服</t>
    <rPh sb="0" eb="3">
      <t>サギョウフク</t>
    </rPh>
    <rPh sb="4" eb="7">
      <t>ジムフク</t>
    </rPh>
    <phoneticPr fontId="11"/>
  </si>
  <si>
    <t>制帽、ヘルメット等</t>
    <rPh sb="0" eb="2">
      <t>セイボウ</t>
    </rPh>
    <rPh sb="8" eb="9">
      <t>トウ</t>
    </rPh>
    <phoneticPr fontId="11"/>
  </si>
  <si>
    <t>白衣、ナースキャップ等</t>
    <rPh sb="0" eb="2">
      <t>ハクイ</t>
    </rPh>
    <rPh sb="10" eb="11">
      <t>トウ</t>
    </rPh>
    <phoneticPr fontId="11"/>
  </si>
  <si>
    <t>布団、毛布、シーツ、枕等</t>
    <rPh sb="0" eb="2">
      <t>フトン</t>
    </rPh>
    <rPh sb="3" eb="5">
      <t>モウフ</t>
    </rPh>
    <rPh sb="10" eb="11">
      <t>マクラ</t>
    </rPh>
    <rPh sb="11" eb="12">
      <t>トウ</t>
    </rPh>
    <phoneticPr fontId="11"/>
  </si>
  <si>
    <t>タオル、手ぬぐい、風呂敷等</t>
    <rPh sb="4" eb="5">
      <t>テ</t>
    </rPh>
    <rPh sb="9" eb="12">
      <t>フロシキ</t>
    </rPh>
    <rPh sb="12" eb="13">
      <t>トウ</t>
    </rPh>
    <phoneticPr fontId="11"/>
  </si>
  <si>
    <t>テント等</t>
    <rPh sb="3" eb="4">
      <t>トウ</t>
    </rPh>
    <phoneticPr fontId="11"/>
  </si>
  <si>
    <t>記念品・贈答品</t>
    <rPh sb="0" eb="3">
      <t>キネンヒン</t>
    </rPh>
    <rPh sb="4" eb="7">
      <t>ゾウトウヒン</t>
    </rPh>
    <phoneticPr fontId="11"/>
  </si>
  <si>
    <t>カップ、トロフィー等</t>
    <rPh sb="9" eb="10">
      <t>トウ</t>
    </rPh>
    <phoneticPr fontId="11"/>
  </si>
  <si>
    <t>階級章、メダル、鑑札等</t>
    <rPh sb="0" eb="3">
      <t>カイキュウショウ</t>
    </rPh>
    <rPh sb="8" eb="10">
      <t>カンサツ</t>
    </rPh>
    <rPh sb="10" eb="11">
      <t>トウ</t>
    </rPh>
    <phoneticPr fontId="11"/>
  </si>
  <si>
    <t>贈答品等</t>
    <rPh sb="0" eb="3">
      <t>ゾウトウヒン</t>
    </rPh>
    <rPh sb="3" eb="4">
      <t>トウ</t>
    </rPh>
    <phoneticPr fontId="11"/>
  </si>
  <si>
    <t>薬品</t>
    <rPh sb="0" eb="2">
      <t>ヤクヒン</t>
    </rPh>
    <phoneticPr fontId="11"/>
  </si>
  <si>
    <t>水道用次亜塩素酸ﾅﾄﾘｳﾑ､PAC､粉末活性炭､粒状活性炭</t>
    <rPh sb="0" eb="2">
      <t>スイドウ</t>
    </rPh>
    <rPh sb="2" eb="3">
      <t>ヨウ</t>
    </rPh>
    <rPh sb="3" eb="8">
      <t>ジアエンソサン</t>
    </rPh>
    <rPh sb="18" eb="20">
      <t>フンマツ</t>
    </rPh>
    <rPh sb="20" eb="23">
      <t>カッセイタン</t>
    </rPh>
    <rPh sb="24" eb="26">
      <t>リュウジョウ</t>
    </rPh>
    <rPh sb="26" eb="29">
      <t>カッセイタン</t>
    </rPh>
    <phoneticPr fontId="11"/>
  </si>
  <si>
    <t>医療用薬品、家庭薬、ワクチン等</t>
    <rPh sb="0" eb="3">
      <t>イリョウヨウ</t>
    </rPh>
    <rPh sb="3" eb="5">
      <t>ヤクヒン</t>
    </rPh>
    <rPh sb="6" eb="8">
      <t>カテイ</t>
    </rPh>
    <rPh sb="8" eb="9">
      <t>ヤク</t>
    </rPh>
    <rPh sb="14" eb="15">
      <t>トウ</t>
    </rPh>
    <phoneticPr fontId="11"/>
  </si>
  <si>
    <t>寒天培地等</t>
    <rPh sb="0" eb="2">
      <t>カンテン</t>
    </rPh>
    <rPh sb="2" eb="4">
      <t>バイチ</t>
    </rPh>
    <rPh sb="4" eb="5">
      <t>トウ</t>
    </rPh>
    <phoneticPr fontId="11"/>
  </si>
  <si>
    <t>医療用酸素等</t>
    <rPh sb="0" eb="3">
      <t>イリョウヨウ</t>
    </rPh>
    <rPh sb="3" eb="5">
      <t>サンソ</t>
    </rPh>
    <rPh sb="5" eb="6">
      <t>トウ</t>
    </rPh>
    <phoneticPr fontId="11"/>
  </si>
  <si>
    <t>工業薬品等</t>
    <rPh sb="0" eb="2">
      <t>コウギョウ</t>
    </rPh>
    <rPh sb="2" eb="4">
      <t>ヤクヒン</t>
    </rPh>
    <rPh sb="4" eb="5">
      <t>トウ</t>
    </rPh>
    <phoneticPr fontId="11"/>
  </si>
  <si>
    <t>アルゴンガス、炭酸ガス等</t>
    <rPh sb="7" eb="9">
      <t>タンサン</t>
    </rPh>
    <rPh sb="11" eb="12">
      <t>トウ</t>
    </rPh>
    <phoneticPr fontId="11"/>
  </si>
  <si>
    <t>殺虫剤、殺鼠剤等</t>
    <rPh sb="0" eb="3">
      <t>サッチュウザイ</t>
    </rPh>
    <rPh sb="4" eb="5">
      <t>サツ</t>
    </rPh>
    <rPh sb="5" eb="6">
      <t>ネズミ</t>
    </rPh>
    <rPh sb="6" eb="7">
      <t>ザイ</t>
    </rPh>
    <rPh sb="7" eb="8">
      <t>トウ</t>
    </rPh>
    <phoneticPr fontId="11"/>
  </si>
  <si>
    <t>人工臓器、リハビリ機器等</t>
    <rPh sb="0" eb="2">
      <t>ジンコウ</t>
    </rPh>
    <rPh sb="2" eb="4">
      <t>ゾウキ</t>
    </rPh>
    <rPh sb="9" eb="11">
      <t>キキ</t>
    </rPh>
    <rPh sb="11" eb="12">
      <t>トウ</t>
    </rPh>
    <phoneticPr fontId="11"/>
  </si>
  <si>
    <t>心電計、脳波計、内視鏡等</t>
    <rPh sb="0" eb="3">
      <t>シンデンケイ</t>
    </rPh>
    <rPh sb="4" eb="7">
      <t>ノウハケイ</t>
    </rPh>
    <rPh sb="8" eb="11">
      <t>ナイシキョウ</t>
    </rPh>
    <rPh sb="11" eb="12">
      <t>トウ</t>
    </rPh>
    <phoneticPr fontId="11"/>
  </si>
  <si>
    <t>血液分析、尿検査機器等</t>
    <rPh sb="0" eb="2">
      <t>ケツエキ</t>
    </rPh>
    <rPh sb="2" eb="4">
      <t>ブンセキ</t>
    </rPh>
    <rPh sb="5" eb="8">
      <t>ニョウケンサ</t>
    </rPh>
    <rPh sb="8" eb="10">
      <t>キキ</t>
    </rPh>
    <rPh sb="10" eb="11">
      <t>トウ</t>
    </rPh>
    <phoneticPr fontId="11"/>
  </si>
  <si>
    <t>麻酔機器、電気メス等</t>
    <rPh sb="0" eb="2">
      <t>マスイ</t>
    </rPh>
    <rPh sb="2" eb="4">
      <t>キキ</t>
    </rPh>
    <rPh sb="5" eb="7">
      <t>デンキ</t>
    </rPh>
    <rPh sb="9" eb="10">
      <t>トウ</t>
    </rPh>
    <phoneticPr fontId="11"/>
  </si>
  <si>
    <t>分包機等</t>
    <rPh sb="0" eb="2">
      <t>ブンポウ</t>
    </rPh>
    <rPh sb="2" eb="3">
      <t>キ</t>
    </rPh>
    <rPh sb="3" eb="4">
      <t>トウ</t>
    </rPh>
    <phoneticPr fontId="11"/>
  </si>
  <si>
    <t>車椅子、ベッド等</t>
    <rPh sb="0" eb="1">
      <t>クルマ</t>
    </rPh>
    <rPh sb="1" eb="3">
      <t>イス</t>
    </rPh>
    <rPh sb="7" eb="8">
      <t>トウ</t>
    </rPh>
    <phoneticPr fontId="11"/>
  </si>
  <si>
    <t>ガーゼ、包帯、紙おむつ等</t>
    <rPh sb="4" eb="6">
      <t>ホウタイ</t>
    </rPh>
    <rPh sb="7" eb="8">
      <t>カミ</t>
    </rPh>
    <rPh sb="11" eb="12">
      <t>トウ</t>
    </rPh>
    <phoneticPr fontId="11"/>
  </si>
  <si>
    <t>理化学機器</t>
    <rPh sb="0" eb="3">
      <t>リカガク</t>
    </rPh>
    <rPh sb="3" eb="5">
      <t>キキ</t>
    </rPh>
    <phoneticPr fontId="11"/>
  </si>
  <si>
    <t>気象観測、公害測定、放射線測定等</t>
    <rPh sb="0" eb="2">
      <t>キショウ</t>
    </rPh>
    <rPh sb="2" eb="4">
      <t>カンソク</t>
    </rPh>
    <rPh sb="5" eb="7">
      <t>コウガイ</t>
    </rPh>
    <rPh sb="7" eb="9">
      <t>ソクテイ</t>
    </rPh>
    <rPh sb="10" eb="13">
      <t>ホウシャセン</t>
    </rPh>
    <rPh sb="13" eb="15">
      <t>ソクテイ</t>
    </rPh>
    <rPh sb="15" eb="16">
      <t>トウ</t>
    </rPh>
    <phoneticPr fontId="11"/>
  </si>
  <si>
    <t>ガスクロマトグラフ等</t>
    <rPh sb="9" eb="10">
      <t>トウ</t>
    </rPh>
    <phoneticPr fontId="11"/>
  </si>
  <si>
    <t>顕微鏡、電子顕微鏡等</t>
    <rPh sb="0" eb="3">
      <t>ケンビキョウ</t>
    </rPh>
    <rPh sb="4" eb="6">
      <t>デンシ</t>
    </rPh>
    <rPh sb="6" eb="9">
      <t>ケンビキョウ</t>
    </rPh>
    <rPh sb="9" eb="10">
      <t>トウ</t>
    </rPh>
    <phoneticPr fontId="11"/>
  </si>
  <si>
    <t>絶縁計、周波数シンセサイザ等</t>
    <rPh sb="0" eb="2">
      <t>ゼツエン</t>
    </rPh>
    <rPh sb="2" eb="3">
      <t>ケイ</t>
    </rPh>
    <rPh sb="4" eb="7">
      <t>シュウハスウ</t>
    </rPh>
    <rPh sb="13" eb="14">
      <t>トウ</t>
    </rPh>
    <phoneticPr fontId="11"/>
  </si>
  <si>
    <t>分銅、はかり等</t>
    <rPh sb="0" eb="2">
      <t>ブンドウ</t>
    </rPh>
    <rPh sb="6" eb="7">
      <t>トウ</t>
    </rPh>
    <phoneticPr fontId="11"/>
  </si>
  <si>
    <t>実験台、薬品庫等</t>
    <rPh sb="0" eb="3">
      <t>ジッケンダイ</t>
    </rPh>
    <rPh sb="4" eb="6">
      <t>ヤクヒン</t>
    </rPh>
    <rPh sb="6" eb="7">
      <t>コ</t>
    </rPh>
    <rPh sb="7" eb="8">
      <t>トウ</t>
    </rPh>
    <phoneticPr fontId="11"/>
  </si>
  <si>
    <t>写真機</t>
    <rPh sb="0" eb="3">
      <t>シャシンキ</t>
    </rPh>
    <phoneticPr fontId="11"/>
  </si>
  <si>
    <t>カメラ等</t>
    <rPh sb="3" eb="4">
      <t>トウ</t>
    </rPh>
    <phoneticPr fontId="11"/>
  </si>
  <si>
    <t>消防・保安用品</t>
    <rPh sb="0" eb="2">
      <t>ショウボウ</t>
    </rPh>
    <rPh sb="3" eb="5">
      <t>ホアン</t>
    </rPh>
    <rPh sb="5" eb="7">
      <t>ヨウヒン</t>
    </rPh>
    <phoneticPr fontId="11"/>
  </si>
  <si>
    <t>救助袋、緩降機等</t>
    <rPh sb="0" eb="2">
      <t>キュウジョ</t>
    </rPh>
    <rPh sb="2" eb="3">
      <t>フクロ</t>
    </rPh>
    <rPh sb="4" eb="5">
      <t>カン</t>
    </rPh>
    <rPh sb="5" eb="6">
      <t>コウ</t>
    </rPh>
    <rPh sb="6" eb="7">
      <t>キ</t>
    </rPh>
    <rPh sb="7" eb="8">
      <t>トウ</t>
    </rPh>
    <phoneticPr fontId="11"/>
  </si>
  <si>
    <t>消防ポンプ、ホース等</t>
    <rPh sb="0" eb="2">
      <t>ショウボウ</t>
    </rPh>
    <rPh sb="9" eb="10">
      <t>トウ</t>
    </rPh>
    <phoneticPr fontId="11"/>
  </si>
  <si>
    <t>エンジンカッター等</t>
    <rPh sb="8" eb="9">
      <t>トウ</t>
    </rPh>
    <phoneticPr fontId="11"/>
  </si>
  <si>
    <t>乾パン、貯蔵食品等</t>
    <rPh sb="0" eb="1">
      <t>カン</t>
    </rPh>
    <rPh sb="4" eb="6">
      <t>チョゾウ</t>
    </rPh>
    <rPh sb="6" eb="8">
      <t>ショクヒン</t>
    </rPh>
    <rPh sb="8" eb="9">
      <t>トウ</t>
    </rPh>
    <phoneticPr fontId="11"/>
  </si>
  <si>
    <t>警察用品、鑑識機材等</t>
    <rPh sb="0" eb="2">
      <t>ケイサツ</t>
    </rPh>
    <rPh sb="2" eb="4">
      <t>ヨウヒン</t>
    </rPh>
    <rPh sb="5" eb="7">
      <t>カンシキ</t>
    </rPh>
    <rPh sb="7" eb="9">
      <t>キザイ</t>
    </rPh>
    <rPh sb="9" eb="10">
      <t>トウ</t>
    </rPh>
    <phoneticPr fontId="11"/>
  </si>
  <si>
    <t>防犯ブザー、防犯カメラ等</t>
    <rPh sb="0" eb="2">
      <t>ボウハン</t>
    </rPh>
    <rPh sb="6" eb="8">
      <t>ボウハン</t>
    </rPh>
    <rPh sb="11" eb="12">
      <t>トウ</t>
    </rPh>
    <phoneticPr fontId="11"/>
  </si>
  <si>
    <t>百貨店</t>
    <rPh sb="0" eb="3">
      <t>ヒャッカテン</t>
    </rPh>
    <phoneticPr fontId="11"/>
  </si>
  <si>
    <t>フライヤー、オーブン、炊飯器等</t>
    <rPh sb="11" eb="14">
      <t>スイハンキ</t>
    </rPh>
    <rPh sb="14" eb="15">
      <t>トウ</t>
    </rPh>
    <phoneticPr fontId="11"/>
  </si>
  <si>
    <t>調理台、流し台等</t>
    <rPh sb="0" eb="3">
      <t>チョウリダイ</t>
    </rPh>
    <rPh sb="4" eb="5">
      <t>ナガ</t>
    </rPh>
    <rPh sb="6" eb="7">
      <t>ダイ</t>
    </rPh>
    <rPh sb="7" eb="8">
      <t>トウ</t>
    </rPh>
    <phoneticPr fontId="11"/>
  </si>
  <si>
    <t>食器洗浄機、食器乾燥機等</t>
    <rPh sb="0" eb="2">
      <t>ショッキ</t>
    </rPh>
    <rPh sb="2" eb="5">
      <t>センジョウキ</t>
    </rPh>
    <rPh sb="6" eb="8">
      <t>ショッキ</t>
    </rPh>
    <rPh sb="8" eb="11">
      <t>カンソウキ</t>
    </rPh>
    <rPh sb="11" eb="12">
      <t>トウ</t>
    </rPh>
    <phoneticPr fontId="11"/>
  </si>
  <si>
    <t>冷凍庫、冷蔵庫、温蔵庫等</t>
    <rPh sb="0" eb="3">
      <t>レイトウコ</t>
    </rPh>
    <rPh sb="4" eb="7">
      <t>レイゾウコ</t>
    </rPh>
    <rPh sb="8" eb="9">
      <t>オン</t>
    </rPh>
    <rPh sb="9" eb="10">
      <t>ゾウ</t>
    </rPh>
    <rPh sb="10" eb="12">
      <t>コトウ</t>
    </rPh>
    <phoneticPr fontId="11"/>
  </si>
  <si>
    <t>ガス給湯器、電気温水器等</t>
    <rPh sb="2" eb="5">
      <t>キュウトウキ</t>
    </rPh>
    <rPh sb="6" eb="8">
      <t>デンキ</t>
    </rPh>
    <rPh sb="8" eb="11">
      <t>オンスイキ</t>
    </rPh>
    <rPh sb="11" eb="12">
      <t>トウ</t>
    </rPh>
    <phoneticPr fontId="11"/>
  </si>
  <si>
    <t>トレー、茶碗、カート等</t>
    <rPh sb="4" eb="6">
      <t>チャワン</t>
    </rPh>
    <rPh sb="10" eb="11">
      <t>トウ</t>
    </rPh>
    <phoneticPr fontId="11"/>
  </si>
  <si>
    <t>浴槽・風呂釜等</t>
    <rPh sb="0" eb="2">
      <t>ヨクソウ</t>
    </rPh>
    <rPh sb="3" eb="6">
      <t>フロガマ</t>
    </rPh>
    <rPh sb="6" eb="7">
      <t>トウ</t>
    </rPh>
    <phoneticPr fontId="11"/>
  </si>
  <si>
    <t>釘、針金等</t>
    <rPh sb="0" eb="1">
      <t>クギ</t>
    </rPh>
    <rPh sb="2" eb="4">
      <t>ハリガネ</t>
    </rPh>
    <rPh sb="4" eb="5">
      <t>トウ</t>
    </rPh>
    <phoneticPr fontId="11"/>
  </si>
  <si>
    <t>陶器製食器、ガラス製食器、花瓶等</t>
    <rPh sb="0" eb="3">
      <t>トウキセイ</t>
    </rPh>
    <rPh sb="3" eb="5">
      <t>ショッキ</t>
    </rPh>
    <rPh sb="9" eb="10">
      <t>セイ</t>
    </rPh>
    <rPh sb="10" eb="12">
      <t>ショッキ</t>
    </rPh>
    <rPh sb="13" eb="15">
      <t>カビン</t>
    </rPh>
    <rPh sb="15" eb="16">
      <t>トウ</t>
    </rPh>
    <phoneticPr fontId="11"/>
  </si>
  <si>
    <t>ペンキ、ラッカー等</t>
    <rPh sb="8" eb="9">
      <t>トウ</t>
    </rPh>
    <phoneticPr fontId="11"/>
  </si>
  <si>
    <t>石鹸、ワックス等</t>
    <rPh sb="0" eb="2">
      <t>セッケン</t>
    </rPh>
    <rPh sb="7" eb="8">
      <t>トウ</t>
    </rPh>
    <phoneticPr fontId="11"/>
  </si>
  <si>
    <t>靴･革製品</t>
    <rPh sb="0" eb="1">
      <t>クツ</t>
    </rPh>
    <rPh sb="2" eb="5">
      <t>カワセイヒン</t>
    </rPh>
    <phoneticPr fontId="11"/>
  </si>
  <si>
    <t>短靴、布靴、スリッパ等</t>
    <rPh sb="0" eb="2">
      <t>タングツ</t>
    </rPh>
    <rPh sb="3" eb="4">
      <t>ヌノ</t>
    </rPh>
    <rPh sb="4" eb="5">
      <t>グツ</t>
    </rPh>
    <rPh sb="10" eb="11">
      <t>トウ</t>
    </rPh>
    <phoneticPr fontId="11"/>
  </si>
  <si>
    <t>ゴム長靴、安全靴等</t>
    <rPh sb="2" eb="4">
      <t>ナガグツ</t>
    </rPh>
    <rPh sb="5" eb="8">
      <t>アンゼングツ</t>
    </rPh>
    <rPh sb="8" eb="9">
      <t>トウ</t>
    </rPh>
    <phoneticPr fontId="11"/>
  </si>
  <si>
    <t>病院用シューズ、サンダル等</t>
    <rPh sb="0" eb="2">
      <t>ビョウイン</t>
    </rPh>
    <rPh sb="2" eb="3">
      <t>ヨウ</t>
    </rPh>
    <rPh sb="12" eb="13">
      <t>トウ</t>
    </rPh>
    <phoneticPr fontId="11"/>
  </si>
  <si>
    <t>合羽等</t>
    <rPh sb="0" eb="2">
      <t>カッパ</t>
    </rPh>
    <rPh sb="2" eb="3">
      <t>トウ</t>
    </rPh>
    <phoneticPr fontId="11"/>
  </si>
  <si>
    <t>車両</t>
    <rPh sb="0" eb="2">
      <t>シャリョウ</t>
    </rPh>
    <phoneticPr fontId="11"/>
  </si>
  <si>
    <t>小型乗用車、普通乗用車等</t>
    <rPh sb="0" eb="2">
      <t>コガタ</t>
    </rPh>
    <rPh sb="2" eb="5">
      <t>ジョウヨウシャ</t>
    </rPh>
    <rPh sb="6" eb="8">
      <t>フツウ</t>
    </rPh>
    <rPh sb="8" eb="11">
      <t>ジョウヨウシャ</t>
    </rPh>
    <rPh sb="11" eb="12">
      <t>トウ</t>
    </rPh>
    <phoneticPr fontId="11"/>
  </si>
  <si>
    <t>ライトバン、トラック等</t>
    <rPh sb="10" eb="11">
      <t>トウ</t>
    </rPh>
    <phoneticPr fontId="11"/>
  </si>
  <si>
    <t>軽乗用、軽貨物、軽トラック等</t>
    <rPh sb="0" eb="1">
      <t>ケイ</t>
    </rPh>
    <rPh sb="1" eb="3">
      <t>ジョウヨウ</t>
    </rPh>
    <rPh sb="4" eb="7">
      <t>ケイカモツ</t>
    </rPh>
    <rPh sb="8" eb="9">
      <t>ケイ</t>
    </rPh>
    <rPh sb="13" eb="14">
      <t>トウ</t>
    </rPh>
    <phoneticPr fontId="11"/>
  </si>
  <si>
    <t>バス等</t>
    <rPh sb="2" eb="3">
      <t>トウ</t>
    </rPh>
    <phoneticPr fontId="11"/>
  </si>
  <si>
    <t>フォークリフト、運搬車等</t>
    <rPh sb="8" eb="11">
      <t>ウンパンシャ</t>
    </rPh>
    <rPh sb="11" eb="12">
      <t>トウ</t>
    </rPh>
    <phoneticPr fontId="11"/>
  </si>
  <si>
    <t>自動車修理、車検等</t>
    <rPh sb="0" eb="3">
      <t>ジドウシャ</t>
    </rPh>
    <rPh sb="3" eb="5">
      <t>シュウリ</t>
    </rPh>
    <rPh sb="6" eb="8">
      <t>シャケン</t>
    </rPh>
    <rPh sb="8" eb="9">
      <t>トウ</t>
    </rPh>
    <phoneticPr fontId="11"/>
  </si>
  <si>
    <t>タイヤ、チューブ等</t>
    <rPh sb="8" eb="9">
      <t>トウ</t>
    </rPh>
    <phoneticPr fontId="11"/>
  </si>
  <si>
    <t>バッテリー、マット等</t>
    <rPh sb="9" eb="10">
      <t>トウ</t>
    </rPh>
    <phoneticPr fontId="11"/>
  </si>
  <si>
    <t>木製机、木製テーブル等</t>
    <rPh sb="0" eb="2">
      <t>モクセイ</t>
    </rPh>
    <rPh sb="2" eb="3">
      <t>ツクエ</t>
    </rPh>
    <rPh sb="4" eb="6">
      <t>モクセイ</t>
    </rPh>
    <rPh sb="10" eb="11">
      <t>トウ</t>
    </rPh>
    <phoneticPr fontId="11"/>
  </si>
  <si>
    <t>スチール机、スチールロッカー等</t>
    <rPh sb="4" eb="5">
      <t>ツクエ</t>
    </rPh>
    <rPh sb="14" eb="15">
      <t>トウ</t>
    </rPh>
    <phoneticPr fontId="11"/>
  </si>
  <si>
    <t>造り付け家具等</t>
    <rPh sb="0" eb="1">
      <t>ツク</t>
    </rPh>
    <rPh sb="2" eb="3">
      <t>ヅ</t>
    </rPh>
    <rPh sb="4" eb="6">
      <t>カグ</t>
    </rPh>
    <rPh sb="6" eb="7">
      <t>トウ</t>
    </rPh>
    <phoneticPr fontId="11"/>
  </si>
  <si>
    <t>室内装飾品</t>
    <rPh sb="0" eb="2">
      <t>シツナイ</t>
    </rPh>
    <rPh sb="2" eb="5">
      <t>ソウショクヒン</t>
    </rPh>
    <phoneticPr fontId="11"/>
  </si>
  <si>
    <t>じゅうたん、カーペット等</t>
    <rPh sb="11" eb="12">
      <t>トウ</t>
    </rPh>
    <phoneticPr fontId="11"/>
  </si>
  <si>
    <t>カーテン等</t>
    <rPh sb="4" eb="5">
      <t>トウ</t>
    </rPh>
    <phoneticPr fontId="11"/>
  </si>
  <si>
    <t>ブラインド、ロールスクリーン等</t>
    <rPh sb="14" eb="15">
      <t>トウ</t>
    </rPh>
    <phoneticPr fontId="11"/>
  </si>
  <si>
    <t>緞帳、暗幕、舞台幕等</t>
    <rPh sb="1" eb="2">
      <t>チョウ</t>
    </rPh>
    <rPh sb="3" eb="5">
      <t>アンマク</t>
    </rPh>
    <rPh sb="6" eb="8">
      <t>ブタイ</t>
    </rPh>
    <rPh sb="8" eb="9">
      <t>マク</t>
    </rPh>
    <rPh sb="9" eb="10">
      <t>トウ</t>
    </rPh>
    <phoneticPr fontId="11"/>
  </si>
  <si>
    <t>簡易間仕切り等</t>
    <rPh sb="0" eb="2">
      <t>カンイ</t>
    </rPh>
    <rPh sb="2" eb="5">
      <t>マジキ</t>
    </rPh>
    <rPh sb="6" eb="7">
      <t>トウ</t>
    </rPh>
    <phoneticPr fontId="11"/>
  </si>
  <si>
    <t>襖、障子、壁紙等</t>
    <rPh sb="0" eb="1">
      <t>フスマ</t>
    </rPh>
    <rPh sb="2" eb="4">
      <t>ショウジ</t>
    </rPh>
    <rPh sb="5" eb="7">
      <t>カベガミ</t>
    </rPh>
    <rPh sb="7" eb="8">
      <t>トウ</t>
    </rPh>
    <phoneticPr fontId="11"/>
  </si>
  <si>
    <t>畳等</t>
    <rPh sb="0" eb="1">
      <t>タタミ</t>
    </rPh>
    <rPh sb="1" eb="2">
      <t>トウ</t>
    </rPh>
    <phoneticPr fontId="11"/>
  </si>
  <si>
    <t>看板・模型</t>
    <rPh sb="0" eb="2">
      <t>カンバン</t>
    </rPh>
    <rPh sb="3" eb="5">
      <t>モケイ</t>
    </rPh>
    <phoneticPr fontId="11"/>
  </si>
  <si>
    <t>布看板、プラスチック看板等</t>
    <rPh sb="0" eb="1">
      <t>ヌノ</t>
    </rPh>
    <rPh sb="1" eb="3">
      <t>カンバン</t>
    </rPh>
    <rPh sb="10" eb="12">
      <t>カンバン</t>
    </rPh>
    <rPh sb="12" eb="13">
      <t>トウ</t>
    </rPh>
    <phoneticPr fontId="11"/>
  </si>
  <si>
    <t>掲示板、標示板等</t>
    <rPh sb="0" eb="3">
      <t>ケイジバン</t>
    </rPh>
    <rPh sb="4" eb="7">
      <t>ヒョウジバン</t>
    </rPh>
    <rPh sb="7" eb="8">
      <t>トウ</t>
    </rPh>
    <phoneticPr fontId="11"/>
  </si>
  <si>
    <t>黒板、ホワイトボード等</t>
    <rPh sb="0" eb="2">
      <t>コクバン</t>
    </rPh>
    <rPh sb="10" eb="11">
      <t>トウ</t>
    </rPh>
    <phoneticPr fontId="11"/>
  </si>
  <si>
    <t>横断幕、懸垂幕等</t>
    <rPh sb="0" eb="3">
      <t>オウダンマク</t>
    </rPh>
    <rPh sb="4" eb="6">
      <t>ケンスイ</t>
    </rPh>
    <rPh sb="6" eb="7">
      <t>マク</t>
    </rPh>
    <rPh sb="7" eb="8">
      <t>トウ</t>
    </rPh>
    <phoneticPr fontId="11"/>
  </si>
  <si>
    <t>模型、複製品等</t>
    <rPh sb="0" eb="2">
      <t>モケイ</t>
    </rPh>
    <rPh sb="3" eb="6">
      <t>フクセイヒン</t>
    </rPh>
    <rPh sb="6" eb="7">
      <t>トウ</t>
    </rPh>
    <phoneticPr fontId="11"/>
  </si>
  <si>
    <t>電算機・電算用品</t>
    <rPh sb="0" eb="3">
      <t>デンサンキ</t>
    </rPh>
    <rPh sb="4" eb="6">
      <t>デンサン</t>
    </rPh>
    <rPh sb="6" eb="8">
      <t>ヨウヒン</t>
    </rPh>
    <phoneticPr fontId="11"/>
  </si>
  <si>
    <t>スパコン、オフコン等</t>
    <rPh sb="9" eb="10">
      <t>トウ</t>
    </rPh>
    <phoneticPr fontId="11"/>
  </si>
  <si>
    <t>パソコン等</t>
    <rPh sb="4" eb="5">
      <t>トウ</t>
    </rPh>
    <phoneticPr fontId="11"/>
  </si>
  <si>
    <t>市販ソフト等</t>
    <rPh sb="0" eb="2">
      <t>シハン</t>
    </rPh>
    <rPh sb="5" eb="6">
      <t>トウ</t>
    </rPh>
    <phoneticPr fontId="11"/>
  </si>
  <si>
    <t>フロッピーディスク、磁気テープ等</t>
    <rPh sb="10" eb="12">
      <t>ジキ</t>
    </rPh>
    <rPh sb="15" eb="16">
      <t>トウ</t>
    </rPh>
    <phoneticPr fontId="11"/>
  </si>
  <si>
    <t>プリンター、イメージスキャナー等</t>
    <rPh sb="15" eb="16">
      <t>トウ</t>
    </rPh>
    <phoneticPr fontId="11"/>
  </si>
  <si>
    <t>通信機・家電</t>
    <rPh sb="0" eb="3">
      <t>ツウシンキ</t>
    </rPh>
    <rPh sb="4" eb="6">
      <t>カデン</t>
    </rPh>
    <phoneticPr fontId="11"/>
  </si>
  <si>
    <t>電話機、ファクシミリ等</t>
    <rPh sb="0" eb="3">
      <t>デンワキ</t>
    </rPh>
    <rPh sb="10" eb="11">
      <t>トウ</t>
    </rPh>
    <phoneticPr fontId="11"/>
  </si>
  <si>
    <t>ＰＢＸ等</t>
    <rPh sb="3" eb="4">
      <t>トウ</t>
    </rPh>
    <phoneticPr fontId="11"/>
  </si>
  <si>
    <t>無線機、レーダー等</t>
    <rPh sb="0" eb="3">
      <t>ムセンキ</t>
    </rPh>
    <rPh sb="8" eb="9">
      <t>トウ</t>
    </rPh>
    <phoneticPr fontId="11"/>
  </si>
  <si>
    <t>テレビ、ビデオ、冷蔵庫等</t>
    <rPh sb="8" eb="11">
      <t>レイゾウコ</t>
    </rPh>
    <rPh sb="11" eb="12">
      <t>トウ</t>
    </rPh>
    <phoneticPr fontId="11"/>
  </si>
  <si>
    <t>蛍光灯、水銀灯、蛍光管等</t>
    <rPh sb="0" eb="3">
      <t>ケイコウトウ</t>
    </rPh>
    <rPh sb="4" eb="7">
      <t>スイギントウ</t>
    </rPh>
    <rPh sb="8" eb="10">
      <t>ケイコウ</t>
    </rPh>
    <rPh sb="10" eb="11">
      <t>カン</t>
    </rPh>
    <rPh sb="11" eb="12">
      <t>トウ</t>
    </rPh>
    <phoneticPr fontId="11"/>
  </si>
  <si>
    <t>燃料・電力</t>
    <rPh sb="0" eb="2">
      <t>ネンリョウ</t>
    </rPh>
    <rPh sb="3" eb="5">
      <t>デンリョク</t>
    </rPh>
    <phoneticPr fontId="11"/>
  </si>
  <si>
    <t>白灯油、重油等</t>
    <rPh sb="0" eb="1">
      <t>シロ</t>
    </rPh>
    <rPh sb="1" eb="3">
      <t>トウユ</t>
    </rPh>
    <rPh sb="4" eb="6">
      <t>ジュウユ</t>
    </rPh>
    <rPh sb="6" eb="7">
      <t>トウ</t>
    </rPh>
    <phoneticPr fontId="11"/>
  </si>
  <si>
    <t>エンジンオイル、グリス等</t>
    <rPh sb="11" eb="12">
      <t>トウ</t>
    </rPh>
    <phoneticPr fontId="11"/>
  </si>
  <si>
    <t>自動車用天然ガス等</t>
    <rPh sb="0" eb="3">
      <t>ジドウシャ</t>
    </rPh>
    <rPh sb="3" eb="4">
      <t>ヨウ</t>
    </rPh>
    <rPh sb="4" eb="6">
      <t>テンネン</t>
    </rPh>
    <rPh sb="8" eb="9">
      <t>トウ</t>
    </rPh>
    <phoneticPr fontId="11"/>
  </si>
  <si>
    <t>都市ガス</t>
    <rPh sb="0" eb="2">
      <t>トシ</t>
    </rPh>
    <phoneticPr fontId="11"/>
  </si>
  <si>
    <t>木炭、石炭、コークス等</t>
    <rPh sb="0" eb="2">
      <t>モクタン</t>
    </rPh>
    <rPh sb="3" eb="5">
      <t>セキタン</t>
    </rPh>
    <rPh sb="10" eb="11">
      <t>トウ</t>
    </rPh>
    <phoneticPr fontId="11"/>
  </si>
  <si>
    <t>電力</t>
    <rPh sb="0" eb="2">
      <t>デンリョク</t>
    </rPh>
    <phoneticPr fontId="11"/>
  </si>
  <si>
    <t>運動用品</t>
    <rPh sb="0" eb="2">
      <t>ウンドウ</t>
    </rPh>
    <rPh sb="2" eb="4">
      <t>ヨウヒン</t>
    </rPh>
    <phoneticPr fontId="11"/>
  </si>
  <si>
    <t>ボール、バトン等</t>
    <rPh sb="7" eb="8">
      <t>トウ</t>
    </rPh>
    <phoneticPr fontId="11"/>
  </si>
  <si>
    <t>防具、柔道衣、竹刀等</t>
    <rPh sb="0" eb="2">
      <t>ボウグ</t>
    </rPh>
    <rPh sb="3" eb="5">
      <t>ジュウドウ</t>
    </rPh>
    <rPh sb="5" eb="6">
      <t>イ</t>
    </rPh>
    <rPh sb="7" eb="9">
      <t>シナイ</t>
    </rPh>
    <rPh sb="9" eb="10">
      <t>トウ</t>
    </rPh>
    <phoneticPr fontId="11"/>
  </si>
  <si>
    <t>鉄棒、マット、跳び箱等</t>
    <rPh sb="0" eb="2">
      <t>テツボウ</t>
    </rPh>
    <rPh sb="7" eb="8">
      <t>ト</t>
    </rPh>
    <rPh sb="9" eb="10">
      <t>バコ</t>
    </rPh>
    <rPh sb="10" eb="11">
      <t>トウ</t>
    </rPh>
    <phoneticPr fontId="11"/>
  </si>
  <si>
    <t>キャンプ用品等</t>
    <rPh sb="4" eb="6">
      <t>ヨウヒン</t>
    </rPh>
    <rPh sb="6" eb="7">
      <t>トウ</t>
    </rPh>
    <phoneticPr fontId="11"/>
  </si>
  <si>
    <t>量水器等</t>
    <rPh sb="0" eb="2">
      <t>リョウスイ</t>
    </rPh>
    <rPh sb="2" eb="3">
      <t>キ</t>
    </rPh>
    <rPh sb="3" eb="4">
      <t>トウ</t>
    </rPh>
    <phoneticPr fontId="11"/>
  </si>
  <si>
    <t>仕切弁、制水弁等</t>
    <rPh sb="0" eb="2">
      <t>シキリ</t>
    </rPh>
    <rPh sb="2" eb="3">
      <t>ベン</t>
    </rPh>
    <rPh sb="4" eb="6">
      <t>セイスイ</t>
    </rPh>
    <rPh sb="6" eb="7">
      <t>ベン</t>
    </rPh>
    <rPh sb="7" eb="8">
      <t>トウ</t>
    </rPh>
    <phoneticPr fontId="11"/>
  </si>
  <si>
    <t>直管、曲管等</t>
    <rPh sb="0" eb="1">
      <t>チョク</t>
    </rPh>
    <rPh sb="1" eb="2">
      <t>カン</t>
    </rPh>
    <rPh sb="3" eb="4">
      <t>キョク</t>
    </rPh>
    <rPh sb="4" eb="5">
      <t>カン</t>
    </rPh>
    <rPh sb="5" eb="6">
      <t>トウ</t>
    </rPh>
    <phoneticPr fontId="11"/>
  </si>
  <si>
    <t>土木・建築用機器及び資材</t>
    <rPh sb="0" eb="2">
      <t>ドボク</t>
    </rPh>
    <rPh sb="3" eb="6">
      <t>ケンチクヨウ</t>
    </rPh>
    <rPh sb="6" eb="8">
      <t>キキ</t>
    </rPh>
    <rPh sb="8" eb="9">
      <t>オヨ</t>
    </rPh>
    <rPh sb="10" eb="12">
      <t>シザイ</t>
    </rPh>
    <phoneticPr fontId="11"/>
  </si>
  <si>
    <t>ブルドーザー、ショベルカー等</t>
    <rPh sb="13" eb="14">
      <t>トウ</t>
    </rPh>
    <phoneticPr fontId="11"/>
  </si>
  <si>
    <t>角材、丸太、合板等</t>
    <rPh sb="0" eb="2">
      <t>カクザイ</t>
    </rPh>
    <rPh sb="3" eb="5">
      <t>マルタ</t>
    </rPh>
    <rPh sb="6" eb="8">
      <t>ゴウハン</t>
    </rPh>
    <rPh sb="8" eb="9">
      <t>トウ</t>
    </rPh>
    <phoneticPr fontId="11"/>
  </si>
  <si>
    <t>生コンクリート等</t>
    <rPh sb="0" eb="1">
      <t>ナマ</t>
    </rPh>
    <rPh sb="7" eb="8">
      <t>トウ</t>
    </rPh>
    <phoneticPr fontId="11"/>
  </si>
  <si>
    <t>アスファルト、乳剤等</t>
    <rPh sb="7" eb="9">
      <t>ニュウザイ</t>
    </rPh>
    <rPh sb="9" eb="10">
      <t>トウ</t>
    </rPh>
    <phoneticPr fontId="11"/>
  </si>
  <si>
    <t>セメント等</t>
    <rPh sb="4" eb="5">
      <t>トウ</t>
    </rPh>
    <phoneticPr fontId="11"/>
  </si>
  <si>
    <t>砕石、砂利、砂等</t>
    <rPh sb="0" eb="2">
      <t>サイセキ</t>
    </rPh>
    <rPh sb="3" eb="5">
      <t>ジャリ</t>
    </rPh>
    <rPh sb="6" eb="7">
      <t>スナ</t>
    </rPh>
    <rPh sb="7" eb="8">
      <t>トウ</t>
    </rPh>
    <phoneticPr fontId="11"/>
  </si>
  <si>
    <t>ブロック、陶管等</t>
    <rPh sb="5" eb="6">
      <t>トウ</t>
    </rPh>
    <rPh sb="6" eb="8">
      <t>カントウ</t>
    </rPh>
    <phoneticPr fontId="11"/>
  </si>
  <si>
    <t>農業用機器及び資材</t>
    <rPh sb="0" eb="2">
      <t>ノウギョウ</t>
    </rPh>
    <rPh sb="2" eb="5">
      <t>ヨウキキ</t>
    </rPh>
    <rPh sb="5" eb="6">
      <t>オヨ</t>
    </rPh>
    <rPh sb="7" eb="9">
      <t>シザイ</t>
    </rPh>
    <phoneticPr fontId="11"/>
  </si>
  <si>
    <t>トラクター、コンバイン等</t>
    <rPh sb="11" eb="12">
      <t>トウ</t>
    </rPh>
    <phoneticPr fontId="11"/>
  </si>
  <si>
    <t>搾乳機、糞尿処理機等</t>
    <rPh sb="0" eb="3">
      <t>サクニュウキ</t>
    </rPh>
    <rPh sb="4" eb="6">
      <t>フンニョウ</t>
    </rPh>
    <rPh sb="6" eb="9">
      <t>ショリキ</t>
    </rPh>
    <rPh sb="9" eb="10">
      <t>トウ</t>
    </rPh>
    <phoneticPr fontId="11"/>
  </si>
  <si>
    <t>飼料、肥料等</t>
    <rPh sb="0" eb="2">
      <t>シリョウ</t>
    </rPh>
    <rPh sb="3" eb="5">
      <t>ヒリョウ</t>
    </rPh>
    <rPh sb="5" eb="6">
      <t>トウ</t>
    </rPh>
    <phoneticPr fontId="11"/>
  </si>
  <si>
    <t>種苗、種子等</t>
    <rPh sb="0" eb="2">
      <t>シュビョウ</t>
    </rPh>
    <rPh sb="3" eb="4">
      <t>タネ</t>
    </rPh>
    <rPh sb="4" eb="5">
      <t>コ</t>
    </rPh>
    <rPh sb="5" eb="6">
      <t>トウ</t>
    </rPh>
    <phoneticPr fontId="11"/>
  </si>
  <si>
    <t>ビニール、温室等</t>
    <rPh sb="5" eb="7">
      <t>オンシツ</t>
    </rPh>
    <rPh sb="7" eb="8">
      <t>トウ</t>
    </rPh>
    <phoneticPr fontId="11"/>
  </si>
  <si>
    <t>索道、苗木等</t>
    <rPh sb="0" eb="2">
      <t>サクドウ</t>
    </rPh>
    <rPh sb="3" eb="5">
      <t>ナエギ</t>
    </rPh>
    <rPh sb="5" eb="6">
      <t>トウ</t>
    </rPh>
    <phoneticPr fontId="11"/>
  </si>
  <si>
    <t>漁具、漁網等</t>
    <rPh sb="0" eb="2">
      <t>ギョグ</t>
    </rPh>
    <rPh sb="3" eb="5">
      <t>ギョモウ</t>
    </rPh>
    <rPh sb="5" eb="6">
      <t>トウ</t>
    </rPh>
    <phoneticPr fontId="11"/>
  </si>
  <si>
    <t>産業用機器及び資材</t>
    <rPh sb="0" eb="3">
      <t>サンギョウヨウ</t>
    </rPh>
    <rPh sb="3" eb="6">
      <t>キキオヨ</t>
    </rPh>
    <rPh sb="7" eb="9">
      <t>シザイ</t>
    </rPh>
    <phoneticPr fontId="11"/>
  </si>
  <si>
    <t>発券機、料金精算機、両替機等</t>
    <rPh sb="0" eb="3">
      <t>ハッケンキ</t>
    </rPh>
    <rPh sb="4" eb="6">
      <t>リョウキン</t>
    </rPh>
    <rPh sb="6" eb="9">
      <t>セイサンキ</t>
    </rPh>
    <rPh sb="10" eb="13">
      <t>リョウガエキ</t>
    </rPh>
    <rPh sb="13" eb="14">
      <t>トウ</t>
    </rPh>
    <phoneticPr fontId="11"/>
  </si>
  <si>
    <t>かんな盤、糸のこ盤等</t>
    <rPh sb="3" eb="4">
      <t>バン</t>
    </rPh>
    <rPh sb="5" eb="6">
      <t>イト</t>
    </rPh>
    <rPh sb="8" eb="9">
      <t>バン</t>
    </rPh>
    <rPh sb="9" eb="10">
      <t>トウ</t>
    </rPh>
    <phoneticPr fontId="11"/>
  </si>
  <si>
    <t>溶接ロボット等</t>
    <rPh sb="0" eb="2">
      <t>ヨウセツ</t>
    </rPh>
    <rPh sb="6" eb="7">
      <t>トウ</t>
    </rPh>
    <phoneticPr fontId="11"/>
  </si>
  <si>
    <t>コンプレッサー、ジャッキ等</t>
    <rPh sb="12" eb="13">
      <t>トウ</t>
    </rPh>
    <phoneticPr fontId="11"/>
  </si>
  <si>
    <t>電動工具、エンジン、ポンプ等</t>
    <rPh sb="0" eb="2">
      <t>デンドウ</t>
    </rPh>
    <rPh sb="2" eb="4">
      <t>コウグ</t>
    </rPh>
    <rPh sb="13" eb="14">
      <t>トウ</t>
    </rPh>
    <phoneticPr fontId="11"/>
  </si>
  <si>
    <t>配電盤、受電盤、変圧器等</t>
    <rPh sb="0" eb="3">
      <t>ハイデンバン</t>
    </rPh>
    <rPh sb="4" eb="6">
      <t>ジュデン</t>
    </rPh>
    <rPh sb="6" eb="7">
      <t>バン</t>
    </rPh>
    <rPh sb="8" eb="11">
      <t>ヘンアツキ</t>
    </rPh>
    <rPh sb="11" eb="12">
      <t>トウ</t>
    </rPh>
    <phoneticPr fontId="11"/>
  </si>
  <si>
    <t>漁船、調査船等、同修理</t>
    <rPh sb="0" eb="2">
      <t>ギョセン</t>
    </rPh>
    <rPh sb="3" eb="6">
      <t>チョウサセン</t>
    </rPh>
    <rPh sb="6" eb="7">
      <t>トウ</t>
    </rPh>
    <rPh sb="8" eb="9">
      <t>ドウ</t>
    </rPh>
    <rPh sb="9" eb="11">
      <t>シュウリ</t>
    </rPh>
    <phoneticPr fontId="11"/>
  </si>
  <si>
    <t>ヨット、ボート等</t>
    <rPh sb="7" eb="8">
      <t>トウ</t>
    </rPh>
    <phoneticPr fontId="11"/>
  </si>
  <si>
    <t>ヘリコプター用品、同修理</t>
    <rPh sb="6" eb="8">
      <t>ヨウヒン</t>
    </rPh>
    <rPh sb="9" eb="10">
      <t>ドウ</t>
    </rPh>
    <rPh sb="10" eb="12">
      <t>シュウリ</t>
    </rPh>
    <phoneticPr fontId="11"/>
  </si>
  <si>
    <t>オフコン、パソコン等</t>
    <rPh sb="9" eb="10">
      <t>トウ</t>
    </rPh>
    <phoneticPr fontId="11"/>
  </si>
  <si>
    <t>ＣＴスキャン、検査機器等</t>
    <rPh sb="7" eb="9">
      <t>ケンサ</t>
    </rPh>
    <rPh sb="9" eb="11">
      <t>キキ</t>
    </rPh>
    <rPh sb="11" eb="12">
      <t>トウ</t>
    </rPh>
    <phoneticPr fontId="11"/>
  </si>
  <si>
    <t>貸し布団、貸しオムツ等</t>
    <rPh sb="0" eb="1">
      <t>カ</t>
    </rPh>
    <rPh sb="2" eb="4">
      <t>フトン</t>
    </rPh>
    <rPh sb="5" eb="6">
      <t>カ</t>
    </rPh>
    <rPh sb="10" eb="11">
      <t>トウ</t>
    </rPh>
    <phoneticPr fontId="11"/>
  </si>
  <si>
    <t>複写機、簡易印刷機、プロジェクター等</t>
    <rPh sb="0" eb="3">
      <t>フクシャキ</t>
    </rPh>
    <rPh sb="4" eb="6">
      <t>カンイ</t>
    </rPh>
    <rPh sb="6" eb="9">
      <t>インサツキ</t>
    </rPh>
    <rPh sb="17" eb="18">
      <t>トウ</t>
    </rPh>
    <phoneticPr fontId="11"/>
  </si>
  <si>
    <t>乗用車等</t>
    <rPh sb="0" eb="3">
      <t>ジョウヨウシャ</t>
    </rPh>
    <rPh sb="3" eb="4">
      <t>トウ</t>
    </rPh>
    <phoneticPr fontId="11"/>
  </si>
  <si>
    <t>組立ハウス、仮設トイレ等</t>
    <rPh sb="0" eb="2">
      <t>クミタテ</t>
    </rPh>
    <rPh sb="6" eb="8">
      <t>カセツ</t>
    </rPh>
    <rPh sb="11" eb="12">
      <t>トウ</t>
    </rPh>
    <phoneticPr fontId="11"/>
  </si>
  <si>
    <t>観葉植物リース等</t>
    <rPh sb="0" eb="4">
      <t>カンヨウショクブツ</t>
    </rPh>
    <rPh sb="7" eb="8">
      <t>トウ</t>
    </rPh>
    <phoneticPr fontId="11"/>
  </si>
  <si>
    <t>鉄くず、非鉄金属くず等</t>
    <rPh sb="0" eb="1">
      <t>テツ</t>
    </rPh>
    <rPh sb="4" eb="6">
      <t>ヒテツ</t>
    </rPh>
    <rPh sb="6" eb="8">
      <t>キンゾク</t>
    </rPh>
    <rPh sb="10" eb="11">
      <t>トウ</t>
    </rPh>
    <phoneticPr fontId="11"/>
  </si>
  <si>
    <t>古紙、ぼろ等</t>
    <rPh sb="0" eb="2">
      <t>コシ</t>
    </rPh>
    <rPh sb="5" eb="6">
      <t>トウ</t>
    </rPh>
    <phoneticPr fontId="11"/>
  </si>
  <si>
    <t>不用機械等</t>
    <rPh sb="0" eb="2">
      <t>フヨウ</t>
    </rPh>
    <rPh sb="2" eb="4">
      <t>キカイ</t>
    </rPh>
    <rPh sb="4" eb="5">
      <t>トウ</t>
    </rPh>
    <phoneticPr fontId="11"/>
  </si>
  <si>
    <t>不用自動車等</t>
    <rPh sb="0" eb="2">
      <t>フヨウ</t>
    </rPh>
    <rPh sb="2" eb="5">
      <t>ジドウシャ</t>
    </rPh>
    <rPh sb="5" eb="6">
      <t>トウ</t>
    </rPh>
    <phoneticPr fontId="11"/>
  </si>
  <si>
    <t>その他物品</t>
    <rPh sb="2" eb="3">
      <t>タ</t>
    </rPh>
    <rPh sb="3" eb="5">
      <t>ブッピン</t>
    </rPh>
    <phoneticPr fontId="11"/>
  </si>
  <si>
    <t>板ガラス、飛散防止フィルム等</t>
    <rPh sb="0" eb="1">
      <t>イタ</t>
    </rPh>
    <rPh sb="5" eb="7">
      <t>ヒサン</t>
    </rPh>
    <rPh sb="7" eb="9">
      <t>ボウシ</t>
    </rPh>
    <rPh sb="13" eb="14">
      <t>トウ</t>
    </rPh>
    <phoneticPr fontId="11"/>
  </si>
  <si>
    <t>仕出し弁当、お茶等</t>
    <rPh sb="0" eb="2">
      <t>シダ</t>
    </rPh>
    <rPh sb="3" eb="5">
      <t>ベントウ</t>
    </rPh>
    <rPh sb="7" eb="8">
      <t>チャ</t>
    </rPh>
    <rPh sb="8" eb="9">
      <t>トウ</t>
    </rPh>
    <phoneticPr fontId="11"/>
  </si>
  <si>
    <t>ダンボール箱等</t>
    <rPh sb="5" eb="6">
      <t>ハコ</t>
    </rPh>
    <rPh sb="6" eb="7">
      <t>トウ</t>
    </rPh>
    <phoneticPr fontId="11"/>
  </si>
  <si>
    <t>情報処理</t>
    <rPh sb="0" eb="2">
      <t>ジョウホウ</t>
    </rPh>
    <rPh sb="2" eb="4">
      <t>ショリ</t>
    </rPh>
    <phoneticPr fontId="11"/>
  </si>
  <si>
    <t>データパンチ等</t>
    <rPh sb="6" eb="7">
      <t>トウ</t>
    </rPh>
    <phoneticPr fontId="11"/>
  </si>
  <si>
    <t>ＳＥ、オペレーター派遣を含む</t>
    <rPh sb="9" eb="11">
      <t>ハケン</t>
    </rPh>
    <rPh sb="12" eb="13">
      <t>フク</t>
    </rPh>
    <phoneticPr fontId="11"/>
  </si>
  <si>
    <t>ホームページ作成等</t>
    <rPh sb="6" eb="8">
      <t>サクセイ</t>
    </rPh>
    <rPh sb="8" eb="9">
      <t>トウ</t>
    </rPh>
    <phoneticPr fontId="11"/>
  </si>
  <si>
    <t>映画、ビデオ制作</t>
    <rPh sb="0" eb="2">
      <t>エイガ</t>
    </rPh>
    <rPh sb="6" eb="8">
      <t>セイサク</t>
    </rPh>
    <phoneticPr fontId="11"/>
  </si>
  <si>
    <t>航空写真撮影等</t>
    <rPh sb="0" eb="2">
      <t>コウクウ</t>
    </rPh>
    <rPh sb="2" eb="4">
      <t>シャシン</t>
    </rPh>
    <rPh sb="4" eb="6">
      <t>サツエイ</t>
    </rPh>
    <rPh sb="6" eb="7">
      <t>トウ</t>
    </rPh>
    <phoneticPr fontId="11"/>
  </si>
  <si>
    <t>青写真、コピーサービス等</t>
    <rPh sb="0" eb="1">
      <t>アオ</t>
    </rPh>
    <rPh sb="1" eb="3">
      <t>シャシン</t>
    </rPh>
    <rPh sb="11" eb="12">
      <t>トウ</t>
    </rPh>
    <phoneticPr fontId="11"/>
  </si>
  <si>
    <t>庁舎、事務所清掃</t>
    <rPh sb="0" eb="2">
      <t>チョウシャ</t>
    </rPh>
    <rPh sb="3" eb="6">
      <t>ジムショ</t>
    </rPh>
    <rPh sb="6" eb="8">
      <t>セイソウ</t>
    </rPh>
    <phoneticPr fontId="11"/>
  </si>
  <si>
    <t>病院、老人保健施設清掃</t>
    <rPh sb="0" eb="2">
      <t>ビョウイン</t>
    </rPh>
    <rPh sb="3" eb="5">
      <t>ロウジン</t>
    </rPh>
    <rPh sb="5" eb="7">
      <t>ホケン</t>
    </rPh>
    <rPh sb="7" eb="9">
      <t>シセツ</t>
    </rPh>
    <rPh sb="9" eb="11">
      <t>セイソウ</t>
    </rPh>
    <phoneticPr fontId="11"/>
  </si>
  <si>
    <t>空気環境測定</t>
    <rPh sb="0" eb="2">
      <t>クウキ</t>
    </rPh>
    <rPh sb="2" eb="4">
      <t>カンキョウ</t>
    </rPh>
    <rPh sb="4" eb="6">
      <t>ソクテイ</t>
    </rPh>
    <phoneticPr fontId="11"/>
  </si>
  <si>
    <t>飲料水の水質検査</t>
    <rPh sb="0" eb="3">
      <t>インリョウスイ</t>
    </rPh>
    <rPh sb="4" eb="6">
      <t>スイシツ</t>
    </rPh>
    <rPh sb="6" eb="8">
      <t>ケンサ</t>
    </rPh>
    <phoneticPr fontId="11"/>
  </si>
  <si>
    <t>浄化槽清掃</t>
    <rPh sb="0" eb="3">
      <t>ジョウカソウ</t>
    </rPh>
    <rPh sb="3" eb="5">
      <t>セイソウ</t>
    </rPh>
    <phoneticPr fontId="11"/>
  </si>
  <si>
    <t>浄化槽点検</t>
    <rPh sb="0" eb="3">
      <t>ジョウカソウ</t>
    </rPh>
    <rPh sb="3" eb="5">
      <t>テンケン</t>
    </rPh>
    <phoneticPr fontId="11"/>
  </si>
  <si>
    <t>貯水槽清掃</t>
    <rPh sb="0" eb="3">
      <t>チョスイソウ</t>
    </rPh>
    <rPh sb="3" eb="5">
      <t>セイソウ</t>
    </rPh>
    <phoneticPr fontId="11"/>
  </si>
  <si>
    <t>貯水槽点検</t>
    <rPh sb="0" eb="3">
      <t>チョスイソウ</t>
    </rPh>
    <rPh sb="3" eb="5">
      <t>テンケン</t>
    </rPh>
    <phoneticPr fontId="11"/>
  </si>
  <si>
    <t>冷暖房機、フィルター清掃等</t>
    <rPh sb="0" eb="4">
      <t>レイダンボウキ</t>
    </rPh>
    <rPh sb="10" eb="12">
      <t>セイソウ</t>
    </rPh>
    <rPh sb="12" eb="13">
      <t>トウ</t>
    </rPh>
    <phoneticPr fontId="11"/>
  </si>
  <si>
    <t>天井クレーン保守等</t>
    <rPh sb="0" eb="2">
      <t>テンジョウ</t>
    </rPh>
    <rPh sb="6" eb="8">
      <t>ホシュ</t>
    </rPh>
    <rPh sb="8" eb="9">
      <t>トウ</t>
    </rPh>
    <phoneticPr fontId="11"/>
  </si>
  <si>
    <t>緑地管理・道路清掃</t>
    <rPh sb="0" eb="2">
      <t>リョクチ</t>
    </rPh>
    <rPh sb="2" eb="4">
      <t>カンリ</t>
    </rPh>
    <rPh sb="5" eb="7">
      <t>ドウロ</t>
    </rPh>
    <rPh sb="7" eb="9">
      <t>セイソウ</t>
    </rPh>
    <phoneticPr fontId="11"/>
  </si>
  <si>
    <t>草刈、植栽、施肥等</t>
    <rPh sb="0" eb="2">
      <t>クサカリ</t>
    </rPh>
    <rPh sb="3" eb="5">
      <t>ショクサイ</t>
    </rPh>
    <rPh sb="6" eb="8">
      <t>セヒ</t>
    </rPh>
    <rPh sb="8" eb="9">
      <t>トウ</t>
    </rPh>
    <phoneticPr fontId="11"/>
  </si>
  <si>
    <t>樹木の害虫駆除</t>
    <rPh sb="0" eb="2">
      <t>ジュモク</t>
    </rPh>
    <rPh sb="3" eb="5">
      <t>ガイチュウ</t>
    </rPh>
    <rPh sb="5" eb="7">
      <t>クジョ</t>
    </rPh>
    <phoneticPr fontId="11"/>
  </si>
  <si>
    <t>道路清掃</t>
    <rPh sb="0" eb="2">
      <t>ドウロ</t>
    </rPh>
    <rPh sb="2" eb="4">
      <t>セイソウ</t>
    </rPh>
    <phoneticPr fontId="11"/>
  </si>
  <si>
    <t>河川・海岸清掃</t>
    <rPh sb="0" eb="2">
      <t>カセン</t>
    </rPh>
    <rPh sb="3" eb="5">
      <t>カイガン</t>
    </rPh>
    <rPh sb="5" eb="7">
      <t>セイソウ</t>
    </rPh>
    <phoneticPr fontId="11"/>
  </si>
  <si>
    <t>公園清掃</t>
    <rPh sb="0" eb="2">
      <t>コウエン</t>
    </rPh>
    <rPh sb="2" eb="4">
      <t>セイソウ</t>
    </rPh>
    <phoneticPr fontId="11"/>
  </si>
  <si>
    <t>施設警備、雑踏警備、警備員派遣等</t>
    <rPh sb="0" eb="2">
      <t>シセツ</t>
    </rPh>
    <rPh sb="2" eb="4">
      <t>ケイビ</t>
    </rPh>
    <rPh sb="5" eb="7">
      <t>ザットウ</t>
    </rPh>
    <rPh sb="7" eb="9">
      <t>ケイビ</t>
    </rPh>
    <rPh sb="10" eb="13">
      <t>ケイビイン</t>
    </rPh>
    <rPh sb="13" eb="15">
      <t>ハケン</t>
    </rPh>
    <rPh sb="15" eb="16">
      <t>トウ</t>
    </rPh>
    <phoneticPr fontId="11"/>
  </si>
  <si>
    <t>機械警備</t>
    <rPh sb="0" eb="2">
      <t>キカイ</t>
    </rPh>
    <rPh sb="2" eb="4">
      <t>ケイビ</t>
    </rPh>
    <phoneticPr fontId="11"/>
  </si>
  <si>
    <t>受付・案内</t>
    <rPh sb="0" eb="2">
      <t>ウケツケ</t>
    </rPh>
    <rPh sb="3" eb="5">
      <t>アンナイ</t>
    </rPh>
    <phoneticPr fontId="11"/>
  </si>
  <si>
    <t>体育館、プール等の運営受託</t>
    <rPh sb="0" eb="3">
      <t>タイイクカン</t>
    </rPh>
    <rPh sb="7" eb="8">
      <t>トウ</t>
    </rPh>
    <rPh sb="9" eb="11">
      <t>ウンエイ</t>
    </rPh>
    <rPh sb="11" eb="13">
      <t>ジュタク</t>
    </rPh>
    <phoneticPr fontId="11"/>
  </si>
  <si>
    <t>施設の運営受託</t>
    <rPh sb="0" eb="2">
      <t>シセツ</t>
    </rPh>
    <rPh sb="3" eb="5">
      <t>ウンエイ</t>
    </rPh>
    <rPh sb="5" eb="7">
      <t>ジュタク</t>
    </rPh>
    <phoneticPr fontId="11"/>
  </si>
  <si>
    <t>駐車場管理</t>
    <rPh sb="0" eb="3">
      <t>チュウシャジョウ</t>
    </rPh>
    <rPh sb="3" eb="5">
      <t>カンリ</t>
    </rPh>
    <phoneticPr fontId="11"/>
  </si>
  <si>
    <t>廃棄物処理</t>
    <rPh sb="0" eb="3">
      <t>ハイキブツ</t>
    </rPh>
    <rPh sb="3" eb="5">
      <t>ショリ</t>
    </rPh>
    <phoneticPr fontId="11"/>
  </si>
  <si>
    <t>浄水場の機械設備、電気・計装設備等保守点検</t>
    <rPh sb="0" eb="3">
      <t>ジョウスイジョウ</t>
    </rPh>
    <rPh sb="4" eb="6">
      <t>キカイ</t>
    </rPh>
    <rPh sb="6" eb="8">
      <t>セツビ</t>
    </rPh>
    <rPh sb="9" eb="11">
      <t>デンキ</t>
    </rPh>
    <rPh sb="12" eb="14">
      <t>ケイソウ</t>
    </rPh>
    <rPh sb="14" eb="16">
      <t>セツビ</t>
    </rPh>
    <rPh sb="16" eb="17">
      <t>トウ</t>
    </rPh>
    <rPh sb="17" eb="19">
      <t>ホシュ</t>
    </rPh>
    <rPh sb="19" eb="21">
      <t>テンケン</t>
    </rPh>
    <phoneticPr fontId="11"/>
  </si>
  <si>
    <t>水道管漏水調査等</t>
    <rPh sb="0" eb="3">
      <t>スイドウカン</t>
    </rPh>
    <rPh sb="3" eb="5">
      <t>ロウスイ</t>
    </rPh>
    <rPh sb="5" eb="7">
      <t>チョウサ</t>
    </rPh>
    <rPh sb="7" eb="8">
      <t>トウ</t>
    </rPh>
    <phoneticPr fontId="11"/>
  </si>
  <si>
    <t>検査・分析</t>
    <rPh sb="0" eb="2">
      <t>ケンサ</t>
    </rPh>
    <rPh sb="3" eb="5">
      <t>ブンセキ</t>
    </rPh>
    <phoneticPr fontId="11"/>
  </si>
  <si>
    <t>大気の計量証明等</t>
    <rPh sb="0" eb="2">
      <t>タイキ</t>
    </rPh>
    <rPh sb="3" eb="5">
      <t>ケイリョウ</t>
    </rPh>
    <rPh sb="5" eb="7">
      <t>ショウメイ</t>
    </rPh>
    <rPh sb="7" eb="8">
      <t>トウ</t>
    </rPh>
    <phoneticPr fontId="11"/>
  </si>
  <si>
    <t>水質の計量証明等</t>
    <rPh sb="0" eb="2">
      <t>スイシツ</t>
    </rPh>
    <rPh sb="3" eb="5">
      <t>ケイリョウ</t>
    </rPh>
    <rPh sb="5" eb="7">
      <t>ショウメイ</t>
    </rPh>
    <rPh sb="7" eb="8">
      <t>トウ</t>
    </rPh>
    <phoneticPr fontId="11"/>
  </si>
  <si>
    <t>重金属等分析</t>
    <rPh sb="0" eb="3">
      <t>ジュウキンゾク</t>
    </rPh>
    <rPh sb="3" eb="4">
      <t>トウ</t>
    </rPh>
    <rPh sb="4" eb="6">
      <t>ブンセキ</t>
    </rPh>
    <phoneticPr fontId="11"/>
  </si>
  <si>
    <t>騒音の計量証明等</t>
    <rPh sb="0" eb="2">
      <t>ソウオン</t>
    </rPh>
    <rPh sb="3" eb="5">
      <t>ケイリョウ</t>
    </rPh>
    <rPh sb="5" eb="7">
      <t>ショウメイ</t>
    </rPh>
    <rPh sb="7" eb="8">
      <t>トウ</t>
    </rPh>
    <phoneticPr fontId="11"/>
  </si>
  <si>
    <t>ダイオキシン調査等</t>
    <rPh sb="6" eb="8">
      <t>チョウサ</t>
    </rPh>
    <rPh sb="8" eb="9">
      <t>トウ</t>
    </rPh>
    <phoneticPr fontId="11"/>
  </si>
  <si>
    <t>理化学検査</t>
    <rPh sb="0" eb="3">
      <t>リカガク</t>
    </rPh>
    <rPh sb="3" eb="5">
      <t>ケンサ</t>
    </rPh>
    <phoneticPr fontId="11"/>
  </si>
  <si>
    <t>血液分析等</t>
    <rPh sb="0" eb="2">
      <t>ケツエキ</t>
    </rPh>
    <rPh sb="2" eb="4">
      <t>ブンセキ</t>
    </rPh>
    <rPh sb="4" eb="5">
      <t>トウ</t>
    </rPh>
    <phoneticPr fontId="11"/>
  </si>
  <si>
    <t>調査・計画</t>
    <rPh sb="0" eb="2">
      <t>チョウサ</t>
    </rPh>
    <rPh sb="3" eb="5">
      <t>ケイカク</t>
    </rPh>
    <phoneticPr fontId="11"/>
  </si>
  <si>
    <t>環境アセスメント調査・埋立て影響調査</t>
    <rPh sb="0" eb="2">
      <t>カンキョウ</t>
    </rPh>
    <rPh sb="8" eb="10">
      <t>チョウサ</t>
    </rPh>
    <rPh sb="11" eb="12">
      <t>ウ</t>
    </rPh>
    <rPh sb="12" eb="13">
      <t>タ</t>
    </rPh>
    <rPh sb="14" eb="16">
      <t>エイキョウ</t>
    </rPh>
    <rPh sb="16" eb="18">
      <t>チョウサ</t>
    </rPh>
    <phoneticPr fontId="11"/>
  </si>
  <si>
    <t>交通量調査</t>
    <rPh sb="0" eb="3">
      <t>コウツウリョウ</t>
    </rPh>
    <rPh sb="3" eb="5">
      <t>チョウサ</t>
    </rPh>
    <phoneticPr fontId="11"/>
  </si>
  <si>
    <t>地域振興計画</t>
    <rPh sb="0" eb="2">
      <t>チイキ</t>
    </rPh>
    <rPh sb="2" eb="4">
      <t>シンコウ</t>
    </rPh>
    <rPh sb="4" eb="6">
      <t>ケイカク</t>
    </rPh>
    <phoneticPr fontId="11"/>
  </si>
  <si>
    <t>防災計画、ハザードマップ制作等</t>
    <rPh sb="0" eb="2">
      <t>ボウサイ</t>
    </rPh>
    <rPh sb="2" eb="4">
      <t>ケイカク</t>
    </rPh>
    <rPh sb="12" eb="14">
      <t>セイサク</t>
    </rPh>
    <rPh sb="14" eb="15">
      <t>トウ</t>
    </rPh>
    <phoneticPr fontId="11"/>
  </si>
  <si>
    <t>車内・車体への広告、駅貼り広告等</t>
    <rPh sb="0" eb="2">
      <t>シャナイ</t>
    </rPh>
    <rPh sb="3" eb="5">
      <t>シャタイ</t>
    </rPh>
    <rPh sb="7" eb="9">
      <t>コウコク</t>
    </rPh>
    <rPh sb="10" eb="11">
      <t>エキ</t>
    </rPh>
    <rPh sb="11" eb="12">
      <t>ハ</t>
    </rPh>
    <rPh sb="13" eb="15">
      <t>コウコク</t>
    </rPh>
    <rPh sb="15" eb="16">
      <t>トウ</t>
    </rPh>
    <phoneticPr fontId="11"/>
  </si>
  <si>
    <t>新聞・雑誌への広告掲載等</t>
    <rPh sb="0" eb="2">
      <t>シンブン</t>
    </rPh>
    <rPh sb="3" eb="5">
      <t>ザッシ</t>
    </rPh>
    <rPh sb="7" eb="9">
      <t>コウコク</t>
    </rPh>
    <rPh sb="9" eb="11">
      <t>ケイサイ</t>
    </rPh>
    <rPh sb="11" eb="12">
      <t>トウ</t>
    </rPh>
    <phoneticPr fontId="11"/>
  </si>
  <si>
    <t>テレビ・ラジオスポット広告等</t>
    <rPh sb="11" eb="14">
      <t>コウコクトウ</t>
    </rPh>
    <phoneticPr fontId="11"/>
  </si>
  <si>
    <t>イベントの企画運営等</t>
    <rPh sb="5" eb="7">
      <t>キカク</t>
    </rPh>
    <rPh sb="7" eb="9">
      <t>ウンエイ</t>
    </rPh>
    <rPh sb="9" eb="10">
      <t>トウ</t>
    </rPh>
    <phoneticPr fontId="11"/>
  </si>
  <si>
    <t>運搬・保管</t>
    <rPh sb="0" eb="2">
      <t>ウンパン</t>
    </rPh>
    <rPh sb="3" eb="5">
      <t>ホカン</t>
    </rPh>
    <phoneticPr fontId="11"/>
  </si>
  <si>
    <t>一般貨物の陸上輸送等</t>
    <rPh sb="0" eb="2">
      <t>イッパン</t>
    </rPh>
    <rPh sb="2" eb="4">
      <t>カモツ</t>
    </rPh>
    <rPh sb="5" eb="7">
      <t>リクジョウ</t>
    </rPh>
    <rPh sb="7" eb="9">
      <t>ユソウ</t>
    </rPh>
    <rPh sb="9" eb="10">
      <t>トウ</t>
    </rPh>
    <phoneticPr fontId="11"/>
  </si>
  <si>
    <t>一般貨物の海上輸送等</t>
    <rPh sb="0" eb="2">
      <t>イッパン</t>
    </rPh>
    <rPh sb="2" eb="4">
      <t>カモツ</t>
    </rPh>
    <rPh sb="5" eb="7">
      <t>カイジョウ</t>
    </rPh>
    <rPh sb="7" eb="9">
      <t>ユソウ</t>
    </rPh>
    <rPh sb="9" eb="10">
      <t>トウ</t>
    </rPh>
    <phoneticPr fontId="11"/>
  </si>
  <si>
    <t>病院給食業務等</t>
    <rPh sb="0" eb="2">
      <t>ビョウイン</t>
    </rPh>
    <rPh sb="2" eb="4">
      <t>キュウショク</t>
    </rPh>
    <rPh sb="4" eb="7">
      <t>ギョウムトウ</t>
    </rPh>
    <phoneticPr fontId="11"/>
  </si>
  <si>
    <t>人材派遣</t>
    <rPh sb="0" eb="2">
      <t>ジンザイ</t>
    </rPh>
    <rPh sb="2" eb="4">
      <t>ハケン</t>
    </rPh>
    <phoneticPr fontId="11"/>
  </si>
  <si>
    <t>パソコンインストラクター派遣等</t>
    <rPh sb="12" eb="14">
      <t>ハケン</t>
    </rPh>
    <rPh sb="14" eb="15">
      <t>トウ</t>
    </rPh>
    <phoneticPr fontId="11"/>
  </si>
  <si>
    <t>スポーツインストラクター派遣等</t>
    <rPh sb="12" eb="14">
      <t>ハケン</t>
    </rPh>
    <rPh sb="14" eb="15">
      <t>トウ</t>
    </rPh>
    <phoneticPr fontId="11"/>
  </si>
  <si>
    <t>事務機器保守</t>
    <rPh sb="0" eb="2">
      <t>ジム</t>
    </rPh>
    <rPh sb="2" eb="4">
      <t>キキ</t>
    </rPh>
    <rPh sb="4" eb="6">
      <t>ホシュ</t>
    </rPh>
    <phoneticPr fontId="11"/>
  </si>
  <si>
    <t>通信機器保守</t>
    <rPh sb="0" eb="2">
      <t>ツウシン</t>
    </rPh>
    <rPh sb="2" eb="4">
      <t>キキ</t>
    </rPh>
    <rPh sb="4" eb="6">
      <t>ホシュ</t>
    </rPh>
    <phoneticPr fontId="11"/>
  </si>
  <si>
    <t>医療機器保守</t>
    <rPh sb="0" eb="2">
      <t>イリョウ</t>
    </rPh>
    <rPh sb="2" eb="4">
      <t>キキ</t>
    </rPh>
    <rPh sb="4" eb="6">
      <t>ホシュ</t>
    </rPh>
    <phoneticPr fontId="11"/>
  </si>
  <si>
    <t>衣類</t>
    <rPh sb="0" eb="2">
      <t>イルイ</t>
    </rPh>
    <phoneticPr fontId="11"/>
  </si>
  <si>
    <t>オムツ等</t>
    <rPh sb="3" eb="4">
      <t>トウ</t>
    </rPh>
    <phoneticPr fontId="11"/>
  </si>
  <si>
    <t>粒状活性炭再生</t>
    <rPh sb="0" eb="2">
      <t>リュウジョウ</t>
    </rPh>
    <rPh sb="2" eb="5">
      <t>カッセイタン</t>
    </rPh>
    <rPh sb="5" eb="7">
      <t>サイセイ</t>
    </rPh>
    <phoneticPr fontId="11"/>
  </si>
  <si>
    <t>粒状活性炭再生業務</t>
    <rPh sb="0" eb="2">
      <t>リュウジョウ</t>
    </rPh>
    <rPh sb="2" eb="5">
      <t>カッセイタン</t>
    </rPh>
    <rPh sb="5" eb="7">
      <t>サイセイ</t>
    </rPh>
    <rPh sb="7" eb="9">
      <t>ギョウム</t>
    </rPh>
    <phoneticPr fontId="11"/>
  </si>
  <si>
    <t>粒状活性炭再生業務の新炭補充</t>
    <rPh sb="0" eb="2">
      <t>リュウジョウ</t>
    </rPh>
    <rPh sb="2" eb="5">
      <t>カッセイタン</t>
    </rPh>
    <rPh sb="5" eb="7">
      <t>サイセイ</t>
    </rPh>
    <rPh sb="7" eb="9">
      <t>ギョウム</t>
    </rPh>
    <rPh sb="10" eb="11">
      <t>シン</t>
    </rPh>
    <rPh sb="11" eb="12">
      <t>スミ</t>
    </rPh>
    <rPh sb="12" eb="14">
      <t>ホジュウ</t>
    </rPh>
    <phoneticPr fontId="11"/>
  </si>
  <si>
    <t>旅行業</t>
    <rPh sb="0" eb="3">
      <t>リョコウギョウ</t>
    </rPh>
    <phoneticPr fontId="11"/>
  </si>
  <si>
    <t>水道メーターの検針等</t>
    <rPh sb="0" eb="2">
      <t>スイドウ</t>
    </rPh>
    <rPh sb="7" eb="9">
      <t>ケンシン</t>
    </rPh>
    <rPh sb="9" eb="10">
      <t>トウ</t>
    </rPh>
    <phoneticPr fontId="11"/>
  </si>
  <si>
    <t>動物の飼育等</t>
    <rPh sb="0" eb="2">
      <t>ドウブツ</t>
    </rPh>
    <rPh sb="3" eb="5">
      <t>シイク</t>
    </rPh>
    <rPh sb="5" eb="6">
      <t>トウ</t>
    </rPh>
    <phoneticPr fontId="11"/>
  </si>
  <si>
    <t>自動車の運転、運行管理等</t>
    <rPh sb="0" eb="3">
      <t>ジドウシャ</t>
    </rPh>
    <rPh sb="4" eb="6">
      <t>ウンテン</t>
    </rPh>
    <rPh sb="7" eb="9">
      <t>ウンコウ</t>
    </rPh>
    <rPh sb="9" eb="11">
      <t>カンリ</t>
    </rPh>
    <rPh sb="11" eb="12">
      <t>トウ</t>
    </rPh>
    <phoneticPr fontId="11"/>
  </si>
  <si>
    <t>２　この表には、直前２年間の完成工事について、記載された請負代金の額（工事進行基準を採用している場合、その工事進行基準が適用される完成工事については、記載要領６により付記されたその完成工事
　高）の合計が、完成工事に係る請負代金の額（工事進行基準を採用している場合、その工事進行基準が適用される完成工事については、その完成工事高。記載要領６を除き、以下同じ。）の合計のおおむね７
　割を超えるところまで、請負代金の額の大きい順に記載し、それに続けて、直前２年間に着工した主な未完成工事について記載すること。ただし、令第１条の２第１項に規定する建設工事については、１０件
　を超えて記載することを要しない。</t>
    <rPh sb="4" eb="5">
      <t>ヒョウ</t>
    </rPh>
    <rPh sb="8" eb="10">
      <t>チョクゼン</t>
    </rPh>
    <rPh sb="11" eb="13">
      <t>ネンカン</t>
    </rPh>
    <rPh sb="14" eb="16">
      <t>カンセイ</t>
    </rPh>
    <rPh sb="16" eb="18">
      <t>コウジ</t>
    </rPh>
    <rPh sb="23" eb="25">
      <t>キサイ</t>
    </rPh>
    <rPh sb="28" eb="30">
      <t>ウケオイ</t>
    </rPh>
    <rPh sb="30" eb="32">
      <t>ダイキン</t>
    </rPh>
    <rPh sb="33" eb="34">
      <t>ガク</t>
    </rPh>
    <rPh sb="35" eb="37">
      <t>コウジ</t>
    </rPh>
    <rPh sb="37" eb="39">
      <t>シンコウ</t>
    </rPh>
    <rPh sb="39" eb="41">
      <t>キジュン</t>
    </rPh>
    <rPh sb="42" eb="44">
      <t>サイヨウ</t>
    </rPh>
    <rPh sb="48" eb="50">
      <t>バアイ</t>
    </rPh>
    <rPh sb="53" eb="55">
      <t>コウジ</t>
    </rPh>
    <rPh sb="55" eb="57">
      <t>シンコウ</t>
    </rPh>
    <rPh sb="57" eb="59">
      <t>キジュン</t>
    </rPh>
    <rPh sb="60" eb="62">
      <t>テキヨウ</t>
    </rPh>
    <rPh sb="65" eb="67">
      <t>カンセイ</t>
    </rPh>
    <rPh sb="67" eb="69">
      <t>コウジ</t>
    </rPh>
    <phoneticPr fontId="2"/>
  </si>
  <si>
    <t>　工事</t>
    <phoneticPr fontId="2"/>
  </si>
  <si>
    <t>うち（ ）</t>
    <phoneticPr fontId="2"/>
  </si>
  <si>
    <t>５　土木一式工事についてこの表を作成する際には、「請負代金の額」の欄中「うち（　）」の括弧内に［ＰＣ］と記載し、各工事ごとにプレストレストコンクリート工事に該当する請負代金の額を記載するこ
　と。また、とび・土木・コンクリート工事について作成する際には「法面処理」、鋼構造物工事について作成する際には「鋼橋上部」について同様に記載すること。</t>
    <rPh sb="2" eb="4">
      <t>ドボク</t>
    </rPh>
    <rPh sb="4" eb="6">
      <t>イッシキ</t>
    </rPh>
    <rPh sb="6" eb="8">
      <t>コウジ</t>
    </rPh>
    <rPh sb="14" eb="15">
      <t>ヒョウ</t>
    </rPh>
    <rPh sb="16" eb="18">
      <t>サクセイ</t>
    </rPh>
    <rPh sb="20" eb="21">
      <t>サイ</t>
    </rPh>
    <rPh sb="25" eb="27">
      <t>ウケオイ</t>
    </rPh>
    <rPh sb="27" eb="29">
      <t>ダイキン</t>
    </rPh>
    <rPh sb="30" eb="31">
      <t>ガク</t>
    </rPh>
    <rPh sb="33" eb="34">
      <t>ラン</t>
    </rPh>
    <rPh sb="34" eb="35">
      <t>チュウ</t>
    </rPh>
    <rPh sb="43" eb="46">
      <t>カッコナイ</t>
    </rPh>
    <rPh sb="52" eb="54">
      <t>キサイ</t>
    </rPh>
    <rPh sb="56" eb="59">
      <t>カクコウジ</t>
    </rPh>
    <phoneticPr fontId="2"/>
  </si>
  <si>
    <t>　東総広域水道企業団企業長　　様</t>
    <rPh sb="1" eb="10">
      <t>トウソウ</t>
    </rPh>
    <rPh sb="10" eb="12">
      <t>キギョウ</t>
    </rPh>
    <rPh sb="12" eb="13">
      <t>チョウ</t>
    </rPh>
    <rPh sb="15" eb="16">
      <t>サマ</t>
    </rPh>
    <phoneticPr fontId="2"/>
  </si>
  <si>
    <t>東総広域株式会社</t>
    <rPh sb="0" eb="1">
      <t>ヒガシ</t>
    </rPh>
    <rPh sb="1" eb="2">
      <t>ソウ</t>
    </rPh>
    <rPh sb="2" eb="4">
      <t>コウイキ</t>
    </rPh>
    <rPh sb="4" eb="8">
      <t>カブシキガイシャ</t>
    </rPh>
    <phoneticPr fontId="2"/>
  </si>
  <si>
    <t>代表取締役　東総　太郎</t>
    <rPh sb="0" eb="2">
      <t>ダイヒョウ</t>
    </rPh>
    <rPh sb="2" eb="5">
      <t>トリシマリヤク</t>
    </rPh>
    <rPh sb="6" eb="7">
      <t>ヒガシ</t>
    </rPh>
    <rPh sb="7" eb="8">
      <t>フサ</t>
    </rPh>
    <rPh sb="9" eb="11">
      <t>タロウ</t>
    </rPh>
    <phoneticPr fontId="2"/>
  </si>
  <si>
    <t>東京都中央区新宿一丁目１番１号</t>
    <rPh sb="0" eb="3">
      <t>トウキョウト</t>
    </rPh>
    <rPh sb="3" eb="6">
      <t>チュウオウク</t>
    </rPh>
    <rPh sb="6" eb="8">
      <t>シンジュク</t>
    </rPh>
    <rPh sb="8" eb="9">
      <t>1</t>
    </rPh>
    <rPh sb="9" eb="11">
      <t>チョウメ</t>
    </rPh>
    <rPh sb="12" eb="13">
      <t>バン</t>
    </rPh>
    <rPh sb="14" eb="15">
      <t>ゴウ</t>
    </rPh>
    <phoneticPr fontId="2"/>
  </si>
  <si>
    <t>東</t>
    <rPh sb="0" eb="1">
      <t>ヒガシ</t>
    </rPh>
    <phoneticPr fontId="2"/>
  </si>
  <si>
    <t>総</t>
    <rPh sb="0" eb="1">
      <t>ソウ</t>
    </rPh>
    <phoneticPr fontId="2"/>
  </si>
  <si>
    <t>広</t>
    <rPh sb="0" eb="1">
      <t>ヒロ</t>
    </rPh>
    <phoneticPr fontId="2"/>
  </si>
  <si>
    <t>域</t>
    <rPh sb="0" eb="1">
      <t>イキ</t>
    </rPh>
    <phoneticPr fontId="2"/>
  </si>
  <si>
    <t>株</t>
    <rPh sb="0" eb="1">
      <t>カブ</t>
    </rPh>
    <phoneticPr fontId="2"/>
  </si>
  <si>
    <t>葉</t>
    <rPh sb="0" eb="1">
      <t>ハ</t>
    </rPh>
    <phoneticPr fontId="2"/>
  </si>
  <si>
    <t>県</t>
    <rPh sb="0" eb="1">
      <t>ケン</t>
    </rPh>
    <phoneticPr fontId="2"/>
  </si>
  <si>
    <t>香</t>
    <rPh sb="0" eb="1">
      <t>カオリ</t>
    </rPh>
    <phoneticPr fontId="2"/>
  </si>
  <si>
    <t>取</t>
    <rPh sb="0" eb="1">
      <t>ト</t>
    </rPh>
    <phoneticPr fontId="2"/>
  </si>
  <si>
    <t>郡</t>
    <rPh sb="0" eb="1">
      <t>グン</t>
    </rPh>
    <phoneticPr fontId="2"/>
  </si>
  <si>
    <t>庄</t>
    <rPh sb="0" eb="1">
      <t>ショウ</t>
    </rPh>
    <phoneticPr fontId="2"/>
  </si>
  <si>
    <t>町</t>
    <rPh sb="0" eb="1">
      <t>マチ</t>
    </rPh>
    <phoneticPr fontId="2"/>
  </si>
  <si>
    <t>笹</t>
    <rPh sb="0" eb="1">
      <t>ササ</t>
    </rPh>
    <phoneticPr fontId="2"/>
  </si>
  <si>
    <t>川</t>
    <rPh sb="0" eb="1">
      <t>カワ</t>
    </rPh>
    <phoneticPr fontId="2"/>
  </si>
  <si>
    <t>支</t>
    <rPh sb="0" eb="1">
      <t>シ</t>
    </rPh>
    <phoneticPr fontId="2"/>
  </si>
  <si>
    <t>店</t>
    <rPh sb="0" eb="1">
      <t>ミセ</t>
    </rPh>
    <phoneticPr fontId="2"/>
  </si>
  <si>
    <t>総務部総務課</t>
    <rPh sb="0" eb="3">
      <t>ソウムブ</t>
    </rPh>
    <rPh sb="3" eb="6">
      <t>ソウムカ</t>
    </rPh>
    <phoneticPr fontId="2"/>
  </si>
  <si>
    <t>東総　次郎</t>
    <rPh sb="0" eb="1">
      <t>ヒガシ</t>
    </rPh>
    <rPh sb="1" eb="2">
      <t>フサ</t>
    </rPh>
    <rPh sb="3" eb="5">
      <t>ジロウ</t>
    </rPh>
    <phoneticPr fontId="2"/>
  </si>
  <si>
    <t>－</t>
    <phoneticPr fontId="2"/>
  </si>
  <si>
    <t>ろ</t>
    <phoneticPr fontId="2"/>
  </si>
  <si>
    <t>フリガナ</t>
    <phoneticPr fontId="2"/>
  </si>
  <si>
    <t>（</t>
    <phoneticPr fontId="2"/>
  </si>
  <si>
    <t>）</t>
    <phoneticPr fontId="2"/>
  </si>
  <si>
    <t>-</t>
    <phoneticPr fontId="2"/>
  </si>
  <si>
    <t>Ｅメールアドレス</t>
    <phoneticPr fontId="2"/>
  </si>
  <si>
    <t>soumu@tousou.co.jp</t>
    <phoneticPr fontId="2"/>
  </si>
  <si>
    <t>Ｄ</t>
    <phoneticPr fontId="2"/>
  </si>
  <si>
    <t>Ｔ</t>
    <phoneticPr fontId="2"/>
  </si>
  <si>
    <t>Ｅメールアドレス</t>
    <phoneticPr fontId="2"/>
  </si>
  <si>
    <t>soumu-chiba@tousou.co.jp</t>
    <phoneticPr fontId="2"/>
  </si>
  <si>
    <t>建災防の
加入状況</t>
    <phoneticPr fontId="2"/>
  </si>
  <si>
    <t>0478-86-3821</t>
    <phoneticPr fontId="2"/>
  </si>
  <si>
    <r>
      <t>入札参加資格審査申請書</t>
    </r>
    <r>
      <rPr>
        <sz val="10"/>
        <rFont val="ＭＳ ゴシック"/>
        <family val="3"/>
        <charset val="128"/>
      </rPr>
      <t>（建設工事）</t>
    </r>
    <rPh sb="0" eb="2">
      <t>ニュウサツ</t>
    </rPh>
    <rPh sb="2" eb="4">
      <t>サンカ</t>
    </rPh>
    <rPh sb="4" eb="6">
      <t>シカク</t>
    </rPh>
    <rPh sb="6" eb="8">
      <t>シンサ</t>
    </rPh>
    <rPh sb="8" eb="11">
      <t>シンセイショ</t>
    </rPh>
    <rPh sb="12" eb="14">
      <t>ケンセツ</t>
    </rPh>
    <rPh sb="14" eb="16">
      <t>コウジ</t>
    </rPh>
    <phoneticPr fontId="2"/>
  </si>
  <si>
    <r>
      <t>入札参加資格審査申請書</t>
    </r>
    <r>
      <rPr>
        <sz val="10"/>
        <rFont val="ＭＳ ゴシック"/>
        <family val="3"/>
        <charset val="128"/>
      </rPr>
      <t>（測量･コンサルタント）</t>
    </r>
    <rPh sb="0" eb="2">
      <t>ニュウサツ</t>
    </rPh>
    <rPh sb="2" eb="4">
      <t>サンカ</t>
    </rPh>
    <rPh sb="4" eb="6">
      <t>シカク</t>
    </rPh>
    <rPh sb="6" eb="8">
      <t>シンサ</t>
    </rPh>
    <rPh sb="8" eb="11">
      <t>シンセイショ</t>
    </rPh>
    <rPh sb="12" eb="14">
      <t>ソクリョウ</t>
    </rPh>
    <phoneticPr fontId="2"/>
  </si>
  <si>
    <t>東総広域コンサルタント株式会社</t>
    <rPh sb="0" eb="1">
      <t>ヒガシ</t>
    </rPh>
    <rPh sb="1" eb="2">
      <t>ソウ</t>
    </rPh>
    <rPh sb="2" eb="4">
      <t>コウイキ</t>
    </rPh>
    <rPh sb="11" eb="15">
      <t>カブシキガイシャ</t>
    </rPh>
    <phoneticPr fontId="2"/>
  </si>
  <si>
    <t>環境調査、交通量調査</t>
    <rPh sb="0" eb="2">
      <t>カンキョウ</t>
    </rPh>
    <rPh sb="2" eb="4">
      <t>チョウサ</t>
    </rPh>
    <rPh sb="5" eb="8">
      <t>コウツウリョウ</t>
    </rPh>
    <rPh sb="8" eb="10">
      <t>チョウサ</t>
    </rPh>
    <phoneticPr fontId="2"/>
  </si>
  <si>
    <t>東総広域製作所株式会社</t>
    <rPh sb="0" eb="1">
      <t>ヒガシ</t>
    </rPh>
    <rPh sb="1" eb="2">
      <t>ソウ</t>
    </rPh>
    <rPh sb="2" eb="4">
      <t>コウイキ</t>
    </rPh>
    <rPh sb="4" eb="7">
      <t>セイサクショ</t>
    </rPh>
    <rPh sb="7" eb="11">
      <t>カブシキガイシャ</t>
    </rPh>
    <phoneticPr fontId="2"/>
  </si>
  <si>
    <t>試薬、検査薬等</t>
    <rPh sb="0" eb="2">
      <t>シヤク</t>
    </rPh>
    <rPh sb="3" eb="6">
      <t>ケンサヤク</t>
    </rPh>
    <rPh sb="6" eb="7">
      <t>トウ</t>
    </rPh>
    <phoneticPr fontId="11"/>
  </si>
  <si>
    <t>プロパンガス</t>
    <phoneticPr fontId="11"/>
  </si>
  <si>
    <t>リース</t>
    <phoneticPr fontId="11"/>
  </si>
  <si>
    <t>クリーニング</t>
    <phoneticPr fontId="11"/>
  </si>
  <si>
    <t>仕切弁、バルブ、直管、曲管</t>
    <rPh sb="0" eb="2">
      <t>シキリ</t>
    </rPh>
    <rPh sb="2" eb="3">
      <t>ベン</t>
    </rPh>
    <rPh sb="8" eb="9">
      <t>チョク</t>
    </rPh>
    <rPh sb="9" eb="10">
      <t>カン</t>
    </rPh>
    <rPh sb="11" eb="13">
      <t>キョクカン</t>
    </rPh>
    <phoneticPr fontId="2"/>
  </si>
  <si>
    <r>
      <rPr>
        <sz val="8"/>
        <rFont val="ＭＳ 明朝"/>
        <family val="1"/>
        <charset val="128"/>
      </rPr>
      <t>ふりがな</t>
    </r>
    <r>
      <rPr>
        <sz val="10"/>
        <rFont val="ＭＳ 明朝"/>
        <family val="1"/>
        <charset val="128"/>
      </rPr>
      <t xml:space="preserve">
商号又は名称</t>
    </r>
    <rPh sb="5" eb="7">
      <t>ショウゴウ</t>
    </rPh>
    <rPh sb="7" eb="8">
      <t>マタ</t>
    </rPh>
    <rPh sb="9" eb="11">
      <t>メイショウ</t>
    </rPh>
    <phoneticPr fontId="11"/>
  </si>
  <si>
    <t>　東総広域水道企業団企業長　　様</t>
    <rPh sb="1" eb="10">
      <t>トウソウ</t>
    </rPh>
    <rPh sb="15" eb="16">
      <t>サマ</t>
    </rPh>
    <phoneticPr fontId="11"/>
  </si>
  <si>
    <t>東京都中央区新宿一丁目１番１号</t>
    <rPh sb="0" eb="3">
      <t>トウキョウト</t>
    </rPh>
    <rPh sb="3" eb="6">
      <t>チュウオウク</t>
    </rPh>
    <rPh sb="6" eb="8">
      <t>シンジュク</t>
    </rPh>
    <rPh sb="8" eb="11">
      <t>イッチョウメ</t>
    </rPh>
    <rPh sb="12" eb="13">
      <t>バン</t>
    </rPh>
    <rPh sb="14" eb="15">
      <t>ゴウ</t>
    </rPh>
    <phoneticPr fontId="2"/>
  </si>
  <si>
    <t>トウソウコウイキ</t>
    <phoneticPr fontId="2"/>
  </si>
  <si>
    <t>東総広域（株）</t>
    <rPh sb="0" eb="2">
      <t>トウソウ</t>
    </rPh>
    <rPh sb="2" eb="4">
      <t>コウイキ</t>
    </rPh>
    <rPh sb="5" eb="6">
      <t>カブ</t>
    </rPh>
    <phoneticPr fontId="2"/>
  </si>
  <si>
    <t>東総　太郎</t>
    <rPh sb="0" eb="2">
      <t>トウソウ</t>
    </rPh>
    <rPh sb="3" eb="5">
      <t>タロウ</t>
    </rPh>
    <phoneticPr fontId="2"/>
  </si>
  <si>
    <t>工作物解体、杭打ち工事</t>
    <rPh sb="0" eb="3">
      <t>コウサクブツ</t>
    </rPh>
    <rPh sb="3" eb="5">
      <t>カイタイ</t>
    </rPh>
    <rPh sb="6" eb="8">
      <t>クイウ</t>
    </rPh>
    <rPh sb="9" eb="11">
      <t>コウジ</t>
    </rPh>
    <phoneticPr fontId="2"/>
  </si>
  <si>
    <t>千葉県香取郡東庄町笹川ろ１番地</t>
    <rPh sb="0" eb="2">
      <t>チバ</t>
    </rPh>
    <rPh sb="2" eb="3">
      <t>ケン</t>
    </rPh>
    <rPh sb="3" eb="6">
      <t>カトリグン</t>
    </rPh>
    <rPh sb="6" eb="9">
      <t>トウノショウマチ</t>
    </rPh>
    <rPh sb="9" eb="11">
      <t>ササガワ</t>
    </rPh>
    <rPh sb="13" eb="15">
      <t>バンチ</t>
    </rPh>
    <phoneticPr fontId="2"/>
  </si>
  <si>
    <t>千葉支店</t>
    <rPh sb="0" eb="2">
      <t>チバ</t>
    </rPh>
    <rPh sb="2" eb="4">
      <t>シテン</t>
    </rPh>
    <phoneticPr fontId="2"/>
  </si>
  <si>
    <t>03-1111-2222</t>
    <phoneticPr fontId="2"/>
  </si>
  <si>
    <t>03-1111-2223</t>
    <phoneticPr fontId="2"/>
  </si>
  <si>
    <t>0478-86-3821</t>
    <phoneticPr fontId="2"/>
  </si>
  <si>
    <t>0478-86-3823</t>
    <phoneticPr fontId="2"/>
  </si>
  <si>
    <t>トウソウコウイキコンサルタント</t>
    <phoneticPr fontId="2"/>
  </si>
  <si>
    <t>東総広域コンサルタント（株）</t>
    <rPh sb="0" eb="2">
      <t>トウソウ</t>
    </rPh>
    <rPh sb="2" eb="4">
      <t>コウイキ</t>
    </rPh>
    <rPh sb="12" eb="13">
      <t>カブ</t>
    </rPh>
    <phoneticPr fontId="2"/>
  </si>
  <si>
    <t>トウソウコウイキセイサクショ</t>
    <phoneticPr fontId="2"/>
  </si>
  <si>
    <t>東総広域製作所（株）</t>
    <rPh sb="0" eb="2">
      <t>トウソウ</t>
    </rPh>
    <rPh sb="2" eb="4">
      <t>コウイキ</t>
    </rPh>
    <rPh sb="4" eb="7">
      <t>セイサクショ</t>
    </rPh>
    <rPh sb="8" eb="9">
      <t>カブ</t>
    </rPh>
    <phoneticPr fontId="2"/>
  </si>
  <si>
    <t>１</t>
  </si>
  <si>
    <t>１</t>
    <phoneticPr fontId="2"/>
  </si>
  <si>
    <t>２</t>
    <phoneticPr fontId="2"/>
  </si>
  <si>
    <t>１</t>
    <phoneticPr fontId="11"/>
  </si>
  <si>
    <t>２</t>
    <phoneticPr fontId="11"/>
  </si>
  <si>
    <t>①</t>
    <phoneticPr fontId="2"/>
  </si>
  <si>
    <t>②</t>
    <phoneticPr fontId="2"/>
  </si>
  <si>
    <t>未加入</t>
    <rPh sb="0" eb="3">
      <t>ミカニュウ</t>
    </rPh>
    <phoneticPr fontId="2"/>
  </si>
  <si>
    <t>※　上記保険の加入状況については、役務提供希望業者のみ該当する事項を選択すること。</t>
    <rPh sb="2" eb="4">
      <t>ジョウキ</t>
    </rPh>
    <rPh sb="4" eb="6">
      <t>ホケン</t>
    </rPh>
    <rPh sb="7" eb="9">
      <t>カニュウ</t>
    </rPh>
    <rPh sb="9" eb="11">
      <t>ジョウキョウ</t>
    </rPh>
    <rPh sb="17" eb="19">
      <t>エキム</t>
    </rPh>
    <rPh sb="19" eb="21">
      <t>テイキョウ</t>
    </rPh>
    <rPh sb="21" eb="23">
      <t>キボウ</t>
    </rPh>
    <rPh sb="23" eb="25">
      <t>ギョウシャ</t>
    </rPh>
    <rPh sb="27" eb="29">
      <t>ガイトウ</t>
    </rPh>
    <rPh sb="31" eb="33">
      <t>ジコウ</t>
    </rPh>
    <rPh sb="34" eb="36">
      <t>センタク</t>
    </rPh>
    <phoneticPr fontId="11"/>
  </si>
  <si>
    <t>指名通知等を受ける営業所</t>
    <rPh sb="0" eb="2">
      <t>シメイ</t>
    </rPh>
    <rPh sb="2" eb="4">
      <t>ツウチ</t>
    </rPh>
    <rPh sb="4" eb="5">
      <t>トウ</t>
    </rPh>
    <rPh sb="6" eb="7">
      <t>ウ</t>
    </rPh>
    <rPh sb="9" eb="12">
      <t>エイギョウショ</t>
    </rPh>
    <phoneticPr fontId="2"/>
  </si>
  <si>
    <r>
      <t>注　代理店・特約店証明書は、</t>
    </r>
    <r>
      <rPr>
        <b/>
        <sz val="11"/>
        <color indexed="10"/>
        <rFont val="ＭＳ ゴシック"/>
        <family val="3"/>
        <charset val="128"/>
      </rPr>
      <t>必ず原本を添付</t>
    </r>
    <r>
      <rPr>
        <sz val="11"/>
        <rFont val="ＭＳ ゴシック"/>
        <family val="3"/>
        <charset val="128"/>
      </rPr>
      <t>すること。</t>
    </r>
    <rPh sb="6" eb="9">
      <t>トクヤクテン</t>
    </rPh>
    <rPh sb="14" eb="15">
      <t>カナラ</t>
    </rPh>
    <rPh sb="16" eb="18">
      <t>ゲンポン</t>
    </rPh>
    <phoneticPr fontId="2"/>
  </si>
  <si>
    <t>ＩＳＯ１４００１</t>
    <phoneticPr fontId="11"/>
  </si>
  <si>
    <t>鉄</t>
    <rPh sb="0" eb="1">
      <t>テツ</t>
    </rPh>
    <phoneticPr fontId="2"/>
  </si>
  <si>
    <t>し</t>
    <phoneticPr fontId="2"/>
  </si>
  <si>
    <t>解</t>
    <rPh sb="0" eb="1">
      <t>カイ</t>
    </rPh>
    <phoneticPr fontId="2"/>
  </si>
  <si>
    <t>不</t>
    <rPh sb="0" eb="1">
      <t>フ</t>
    </rPh>
    <phoneticPr fontId="2"/>
  </si>
  <si>
    <t>不動産の鑑定評価に関する法律第２２条による登録</t>
    <rPh sb="0" eb="3">
      <t>フドウサン</t>
    </rPh>
    <rPh sb="4" eb="6">
      <t>カンテイ</t>
    </rPh>
    <rPh sb="6" eb="8">
      <t>ヒョウカ</t>
    </rPh>
    <rPh sb="9" eb="10">
      <t>カン</t>
    </rPh>
    <rPh sb="12" eb="14">
      <t>ホウリツ</t>
    </rPh>
    <rPh sb="14" eb="15">
      <t>ダイ</t>
    </rPh>
    <rPh sb="17" eb="18">
      <t>ジョウ</t>
    </rPh>
    <rPh sb="21" eb="23">
      <t>トウロク</t>
    </rPh>
    <phoneticPr fontId="2"/>
  </si>
  <si>
    <t>取扱品種目</t>
    <rPh sb="0" eb="3">
      <t>トリアツカイヒン</t>
    </rPh>
    <rPh sb="3" eb="5">
      <t>シュモク</t>
    </rPh>
    <phoneticPr fontId="11"/>
  </si>
  <si>
    <t>印刷・製本</t>
    <rPh sb="0" eb="2">
      <t>インサツ</t>
    </rPh>
    <rPh sb="3" eb="5">
      <t>セイホン</t>
    </rPh>
    <phoneticPr fontId="11"/>
  </si>
  <si>
    <t>軽オフセット印刷</t>
    <rPh sb="0" eb="1">
      <t>ケイ</t>
    </rPh>
    <rPh sb="6" eb="8">
      <t>インサツ</t>
    </rPh>
    <phoneticPr fontId="11"/>
  </si>
  <si>
    <t>オフセット印刷</t>
    <rPh sb="5" eb="7">
      <t>インサツ</t>
    </rPh>
    <phoneticPr fontId="11"/>
  </si>
  <si>
    <t>フォーム印刷</t>
    <rPh sb="4" eb="6">
      <t>インサツ</t>
    </rPh>
    <phoneticPr fontId="11"/>
  </si>
  <si>
    <t>活版印刷</t>
    <rPh sb="0" eb="2">
      <t>カッパン</t>
    </rPh>
    <rPh sb="2" eb="4">
      <t>インサツ</t>
    </rPh>
    <phoneticPr fontId="11"/>
  </si>
  <si>
    <t>特殊印刷</t>
    <rPh sb="0" eb="2">
      <t>トクシュ</t>
    </rPh>
    <rPh sb="2" eb="4">
      <t>インサツ</t>
    </rPh>
    <phoneticPr fontId="11"/>
  </si>
  <si>
    <t>地図印刷</t>
    <rPh sb="0" eb="2">
      <t>チズ</t>
    </rPh>
    <rPh sb="2" eb="4">
      <t>インサツ</t>
    </rPh>
    <phoneticPr fontId="11"/>
  </si>
  <si>
    <t>文房具</t>
    <rPh sb="0" eb="3">
      <t>ブンボウグ</t>
    </rPh>
    <phoneticPr fontId="11"/>
  </si>
  <si>
    <t>用紙類</t>
    <rPh sb="0" eb="2">
      <t>ヨウシ</t>
    </rPh>
    <rPh sb="2" eb="3">
      <t>ルイ</t>
    </rPh>
    <phoneticPr fontId="11"/>
  </si>
  <si>
    <t>事務機器</t>
    <rPh sb="0" eb="2">
      <t>ジム</t>
    </rPh>
    <rPh sb="2" eb="4">
      <t>キキ</t>
    </rPh>
    <phoneticPr fontId="11"/>
  </si>
  <si>
    <t>印章</t>
    <rPh sb="0" eb="2">
      <t>インショウ</t>
    </rPh>
    <phoneticPr fontId="11"/>
  </si>
  <si>
    <t>書籍</t>
    <rPh sb="0" eb="2">
      <t>ショセキ</t>
    </rPh>
    <phoneticPr fontId="11"/>
  </si>
  <si>
    <t>地図</t>
    <rPh sb="0" eb="2">
      <t>チズ</t>
    </rPh>
    <phoneticPr fontId="11"/>
  </si>
  <si>
    <t>教材</t>
    <rPh sb="0" eb="2">
      <t>キョウザイ</t>
    </rPh>
    <phoneticPr fontId="11"/>
  </si>
  <si>
    <t>教育機器</t>
    <rPh sb="0" eb="2">
      <t>キョウイク</t>
    </rPh>
    <rPh sb="2" eb="4">
      <t>キキ</t>
    </rPh>
    <phoneticPr fontId="11"/>
  </si>
  <si>
    <t>理科実験機器</t>
    <rPh sb="0" eb="2">
      <t>リカ</t>
    </rPh>
    <rPh sb="2" eb="4">
      <t>ジッケン</t>
    </rPh>
    <rPh sb="4" eb="6">
      <t>キキ</t>
    </rPh>
    <phoneticPr fontId="11"/>
  </si>
  <si>
    <t>実習用機器</t>
    <rPh sb="0" eb="3">
      <t>ジッシュウヨウ</t>
    </rPh>
    <rPh sb="3" eb="5">
      <t>キキ</t>
    </rPh>
    <phoneticPr fontId="11"/>
  </si>
  <si>
    <t>視聴覚教育機器</t>
    <rPh sb="0" eb="3">
      <t>シチョウカク</t>
    </rPh>
    <rPh sb="3" eb="5">
      <t>キョウイク</t>
    </rPh>
    <rPh sb="5" eb="7">
      <t>キキ</t>
    </rPh>
    <phoneticPr fontId="11"/>
  </si>
  <si>
    <t>楽器</t>
    <rPh sb="0" eb="2">
      <t>ガッキ</t>
    </rPh>
    <phoneticPr fontId="11"/>
  </si>
  <si>
    <t>和楽器・洋楽器等</t>
    <rPh sb="0" eb="2">
      <t>ワラク</t>
    </rPh>
    <rPh sb="2" eb="3">
      <t>キ</t>
    </rPh>
    <rPh sb="4" eb="7">
      <t>ヨウガッキ</t>
    </rPh>
    <rPh sb="7" eb="8">
      <t>トウ</t>
    </rPh>
    <phoneticPr fontId="11"/>
  </si>
  <si>
    <t>ミシン・編み機</t>
    <rPh sb="4" eb="5">
      <t>ア</t>
    </rPh>
    <rPh sb="6" eb="7">
      <t>キ</t>
    </rPh>
    <phoneticPr fontId="11"/>
  </si>
  <si>
    <t>ＣＤ・レコード等</t>
    <rPh sb="7" eb="8">
      <t>トウ</t>
    </rPh>
    <phoneticPr fontId="11"/>
  </si>
  <si>
    <t>ＤＶＤ・ＣＤ・レコード等</t>
    <rPh sb="11" eb="12">
      <t>トウ</t>
    </rPh>
    <phoneticPr fontId="11"/>
  </si>
  <si>
    <t>帽子</t>
    <rPh sb="0" eb="2">
      <t>ボウシ</t>
    </rPh>
    <phoneticPr fontId="11"/>
  </si>
  <si>
    <t>白衣</t>
    <rPh sb="0" eb="2">
      <t>ハクイ</t>
    </rPh>
    <phoneticPr fontId="11"/>
  </si>
  <si>
    <t>寝具</t>
    <rPh sb="0" eb="2">
      <t>シング</t>
    </rPh>
    <phoneticPr fontId="11"/>
  </si>
  <si>
    <t>タオル・手ぬぐい</t>
    <rPh sb="4" eb="5">
      <t>テ</t>
    </rPh>
    <phoneticPr fontId="11"/>
  </si>
  <si>
    <t>天幕</t>
    <rPh sb="0" eb="2">
      <t>テンマク</t>
    </rPh>
    <phoneticPr fontId="11"/>
  </si>
  <si>
    <t>カップ・トロフィー</t>
    <phoneticPr fontId="11"/>
  </si>
  <si>
    <t>バッジ・メダル</t>
    <phoneticPr fontId="11"/>
  </si>
  <si>
    <t>販促用品</t>
    <rPh sb="0" eb="2">
      <t>ハンソク</t>
    </rPh>
    <rPh sb="2" eb="4">
      <t>ヨウヒン</t>
    </rPh>
    <phoneticPr fontId="11"/>
  </si>
  <si>
    <t>記念品</t>
    <rPh sb="0" eb="3">
      <t>キネンヒン</t>
    </rPh>
    <phoneticPr fontId="11"/>
  </si>
  <si>
    <t>水道用薬品</t>
    <rPh sb="0" eb="3">
      <t>スイドウヨウ</t>
    </rPh>
    <rPh sb="3" eb="5">
      <t>ヤクヒン</t>
    </rPh>
    <phoneticPr fontId="11"/>
  </si>
  <si>
    <t>検査試薬</t>
    <rPh sb="0" eb="2">
      <t>ケンサ</t>
    </rPh>
    <rPh sb="2" eb="4">
      <t>シヤク</t>
    </rPh>
    <phoneticPr fontId="11"/>
  </si>
  <si>
    <t>治療用医薬品</t>
    <rPh sb="0" eb="3">
      <t>チリョウヨウ</t>
    </rPh>
    <rPh sb="3" eb="6">
      <t>イヤクヒン</t>
    </rPh>
    <phoneticPr fontId="11"/>
  </si>
  <si>
    <t>培地</t>
    <rPh sb="0" eb="2">
      <t>バイチ</t>
    </rPh>
    <phoneticPr fontId="11"/>
  </si>
  <si>
    <t>医療用ガス</t>
    <rPh sb="0" eb="3">
      <t>イリョウヨウ</t>
    </rPh>
    <phoneticPr fontId="11"/>
  </si>
  <si>
    <t>工業薬品</t>
    <rPh sb="0" eb="2">
      <t>コウギョウ</t>
    </rPh>
    <rPh sb="2" eb="4">
      <t>ヤクヒン</t>
    </rPh>
    <phoneticPr fontId="11"/>
  </si>
  <si>
    <t>工業用ガス</t>
    <rPh sb="0" eb="3">
      <t>コウギョウヨウ</t>
    </rPh>
    <phoneticPr fontId="11"/>
  </si>
  <si>
    <t>防疫剤</t>
    <rPh sb="0" eb="3">
      <t>ボウエキザイ</t>
    </rPh>
    <phoneticPr fontId="11"/>
  </si>
  <si>
    <t>治療用機器</t>
    <rPh sb="0" eb="3">
      <t>チリョウヨウ</t>
    </rPh>
    <rPh sb="3" eb="5">
      <t>キキ</t>
    </rPh>
    <phoneticPr fontId="11"/>
  </si>
  <si>
    <t>生体検査機器</t>
    <rPh sb="0" eb="2">
      <t>セイタイ</t>
    </rPh>
    <rPh sb="2" eb="4">
      <t>ケンサ</t>
    </rPh>
    <rPh sb="4" eb="6">
      <t>キキ</t>
    </rPh>
    <phoneticPr fontId="11"/>
  </si>
  <si>
    <t>検体検査機器</t>
    <rPh sb="0" eb="2">
      <t>ケンタイ</t>
    </rPh>
    <rPh sb="2" eb="4">
      <t>ケンサ</t>
    </rPh>
    <rPh sb="4" eb="6">
      <t>キキ</t>
    </rPh>
    <phoneticPr fontId="11"/>
  </si>
  <si>
    <t>放射線関連機器</t>
    <rPh sb="0" eb="3">
      <t>ホウシャセン</t>
    </rPh>
    <rPh sb="3" eb="5">
      <t>カンレン</t>
    </rPh>
    <rPh sb="5" eb="7">
      <t>キキ</t>
    </rPh>
    <phoneticPr fontId="11"/>
  </si>
  <si>
    <t>手術関連機器</t>
    <rPh sb="0" eb="2">
      <t>シュズツ</t>
    </rPh>
    <rPh sb="2" eb="4">
      <t>カンレン</t>
    </rPh>
    <rPh sb="4" eb="6">
      <t>キキ</t>
    </rPh>
    <phoneticPr fontId="11"/>
  </si>
  <si>
    <t>眼科用機器</t>
    <rPh sb="0" eb="2">
      <t>ガンカ</t>
    </rPh>
    <rPh sb="2" eb="5">
      <t>ヨウキキ</t>
    </rPh>
    <phoneticPr fontId="11"/>
  </si>
  <si>
    <t>歯科用機器</t>
    <rPh sb="0" eb="2">
      <t>シカ</t>
    </rPh>
    <rPh sb="2" eb="5">
      <t>ヨウキキ</t>
    </rPh>
    <phoneticPr fontId="11"/>
  </si>
  <si>
    <t>歯科用ユニット、歯科用金属等</t>
    <rPh sb="0" eb="2">
      <t>シカ</t>
    </rPh>
    <rPh sb="2" eb="3">
      <t>ヨウ</t>
    </rPh>
    <rPh sb="8" eb="10">
      <t>シカ</t>
    </rPh>
    <rPh sb="10" eb="11">
      <t>ヨウ</t>
    </rPh>
    <rPh sb="11" eb="13">
      <t>キンゾク</t>
    </rPh>
    <rPh sb="13" eb="14">
      <t>トウ</t>
    </rPh>
    <phoneticPr fontId="11"/>
  </si>
  <si>
    <t>調剤用機器</t>
    <rPh sb="0" eb="2">
      <t>チョウザイ</t>
    </rPh>
    <rPh sb="2" eb="3">
      <t>ヨウ</t>
    </rPh>
    <rPh sb="3" eb="5">
      <t>キキ</t>
    </rPh>
    <phoneticPr fontId="11"/>
  </si>
  <si>
    <t>介護用機器</t>
    <rPh sb="0" eb="3">
      <t>カイゴヨウ</t>
    </rPh>
    <rPh sb="3" eb="5">
      <t>キキ</t>
    </rPh>
    <phoneticPr fontId="11"/>
  </si>
  <si>
    <t>衛生材料</t>
    <rPh sb="0" eb="2">
      <t>エイセイ</t>
    </rPh>
    <rPh sb="2" eb="4">
      <t>ザイリョウ</t>
    </rPh>
    <phoneticPr fontId="11"/>
  </si>
  <si>
    <t>気象・公害測定機器</t>
    <rPh sb="0" eb="2">
      <t>キショウ</t>
    </rPh>
    <rPh sb="3" eb="5">
      <t>コウガイ</t>
    </rPh>
    <rPh sb="5" eb="7">
      <t>ソクテイ</t>
    </rPh>
    <rPh sb="7" eb="9">
      <t>キキ</t>
    </rPh>
    <phoneticPr fontId="11"/>
  </si>
  <si>
    <t>気体分析機器</t>
    <rPh sb="0" eb="2">
      <t>キタイ</t>
    </rPh>
    <rPh sb="2" eb="4">
      <t>ブンセキ</t>
    </rPh>
    <rPh sb="4" eb="6">
      <t>キキ</t>
    </rPh>
    <phoneticPr fontId="11"/>
  </si>
  <si>
    <t>液体分析機器</t>
    <rPh sb="0" eb="2">
      <t>エキタイ</t>
    </rPh>
    <rPh sb="2" eb="4">
      <t>ブンセキ</t>
    </rPh>
    <rPh sb="4" eb="6">
      <t>キキ</t>
    </rPh>
    <phoneticPr fontId="11"/>
  </si>
  <si>
    <t>化学分析機器</t>
    <rPh sb="0" eb="2">
      <t>カガク</t>
    </rPh>
    <rPh sb="2" eb="4">
      <t>ブンセキ</t>
    </rPh>
    <rPh sb="4" eb="6">
      <t>キキ</t>
    </rPh>
    <phoneticPr fontId="11"/>
  </si>
  <si>
    <t>化学分析器、化学実験機等</t>
    <rPh sb="0" eb="2">
      <t>カガク</t>
    </rPh>
    <rPh sb="2" eb="4">
      <t>ブンセキ</t>
    </rPh>
    <rPh sb="6" eb="8">
      <t>カガク</t>
    </rPh>
    <rPh sb="8" eb="11">
      <t>ジッケンキ</t>
    </rPh>
    <rPh sb="11" eb="12">
      <t>トウ</t>
    </rPh>
    <phoneticPr fontId="11"/>
  </si>
  <si>
    <t>顕微鏡</t>
    <rPh sb="0" eb="3">
      <t>ケンビキョウ</t>
    </rPh>
    <phoneticPr fontId="11"/>
  </si>
  <si>
    <t>電気計測器</t>
    <rPh sb="0" eb="2">
      <t>デンキ</t>
    </rPh>
    <rPh sb="2" eb="5">
      <t>ケイソクキ</t>
    </rPh>
    <phoneticPr fontId="11"/>
  </si>
  <si>
    <t>測量機器</t>
    <rPh sb="0" eb="2">
      <t>ソクリョウ</t>
    </rPh>
    <rPh sb="2" eb="4">
      <t>キキ</t>
    </rPh>
    <phoneticPr fontId="11"/>
  </si>
  <si>
    <t>度量衛</t>
    <rPh sb="0" eb="2">
      <t>ドリョウ</t>
    </rPh>
    <rPh sb="2" eb="3">
      <t>エイ</t>
    </rPh>
    <phoneticPr fontId="11"/>
  </si>
  <si>
    <t>実験用機器・什器</t>
    <rPh sb="0" eb="3">
      <t>ジッケンヨウ</t>
    </rPh>
    <rPh sb="3" eb="5">
      <t>キキ</t>
    </rPh>
    <rPh sb="7" eb="8">
      <t>キ</t>
    </rPh>
    <phoneticPr fontId="11"/>
  </si>
  <si>
    <t>映写機</t>
    <rPh sb="0" eb="3">
      <t>エイシャキ</t>
    </rPh>
    <phoneticPr fontId="11"/>
  </si>
  <si>
    <t>１６㎜映写機、スライドプロジェクター等</t>
    <rPh sb="3" eb="6">
      <t>エイシャキ</t>
    </rPh>
    <rPh sb="18" eb="19">
      <t>トウ</t>
    </rPh>
    <phoneticPr fontId="11"/>
  </si>
  <si>
    <t>フィルム</t>
    <phoneticPr fontId="11"/>
  </si>
  <si>
    <t>カラーフイルム、白黒フイルム等</t>
    <rPh sb="8" eb="10">
      <t>シロクロ</t>
    </rPh>
    <rPh sb="14" eb="15">
      <t>トウ</t>
    </rPh>
    <phoneticPr fontId="11"/>
  </si>
  <si>
    <t>DPE</t>
    <phoneticPr fontId="11"/>
  </si>
  <si>
    <t>フイルム現像、プリント等</t>
    <rPh sb="4" eb="6">
      <t>ゲンゾウ</t>
    </rPh>
    <rPh sb="11" eb="12">
      <t>トウ</t>
    </rPh>
    <phoneticPr fontId="11"/>
  </si>
  <si>
    <t>消火器</t>
    <rPh sb="0" eb="3">
      <t>ショウカキ</t>
    </rPh>
    <phoneticPr fontId="11"/>
  </si>
  <si>
    <t>消火器等</t>
    <rPh sb="0" eb="3">
      <t>ショウカキ</t>
    </rPh>
    <rPh sb="3" eb="4">
      <t>トウ</t>
    </rPh>
    <phoneticPr fontId="11"/>
  </si>
  <si>
    <t>避難器具</t>
    <rPh sb="0" eb="2">
      <t>ヒナン</t>
    </rPh>
    <rPh sb="2" eb="4">
      <t>キグ</t>
    </rPh>
    <phoneticPr fontId="11"/>
  </si>
  <si>
    <t>消防ポンプ・ホース</t>
    <rPh sb="0" eb="2">
      <t>ショウボウ</t>
    </rPh>
    <phoneticPr fontId="11"/>
  </si>
  <si>
    <t>消火薬剤・中和剤</t>
    <rPh sb="0" eb="2">
      <t>ショウカ</t>
    </rPh>
    <rPh sb="2" eb="4">
      <t>ヤクザイ</t>
    </rPh>
    <rPh sb="5" eb="8">
      <t>チュウワザイ</t>
    </rPh>
    <phoneticPr fontId="11"/>
  </si>
  <si>
    <t>消化薬剤、油処理剤等</t>
    <rPh sb="0" eb="2">
      <t>ショウカ</t>
    </rPh>
    <rPh sb="2" eb="4">
      <t>ヤクザイ</t>
    </rPh>
    <rPh sb="5" eb="6">
      <t>アブラ</t>
    </rPh>
    <rPh sb="6" eb="9">
      <t>ショリザイ</t>
    </rPh>
    <rPh sb="9" eb="10">
      <t>トウ</t>
    </rPh>
    <phoneticPr fontId="11"/>
  </si>
  <si>
    <t>防火服・保護具</t>
    <rPh sb="0" eb="3">
      <t>ボウカフク</t>
    </rPh>
    <rPh sb="4" eb="6">
      <t>ホゴ</t>
    </rPh>
    <rPh sb="6" eb="7">
      <t>グ</t>
    </rPh>
    <phoneticPr fontId="11"/>
  </si>
  <si>
    <t>消防服、防護服等</t>
    <rPh sb="0" eb="3">
      <t>ショウボウフク</t>
    </rPh>
    <rPh sb="4" eb="7">
      <t>ボウゴフク</t>
    </rPh>
    <rPh sb="7" eb="8">
      <t>トウ</t>
    </rPh>
    <phoneticPr fontId="11"/>
  </si>
  <si>
    <t>災害救助機器</t>
    <rPh sb="0" eb="2">
      <t>サイガイ</t>
    </rPh>
    <rPh sb="2" eb="4">
      <t>キュウジョ</t>
    </rPh>
    <rPh sb="4" eb="6">
      <t>キキ</t>
    </rPh>
    <phoneticPr fontId="11"/>
  </si>
  <si>
    <t>非常食</t>
    <rPh sb="0" eb="3">
      <t>ヒジョウショク</t>
    </rPh>
    <phoneticPr fontId="11"/>
  </si>
  <si>
    <t>警察用品</t>
    <rPh sb="0" eb="2">
      <t>ケイサツ</t>
    </rPh>
    <rPh sb="2" eb="4">
      <t>ヨウヒン</t>
    </rPh>
    <phoneticPr fontId="11"/>
  </si>
  <si>
    <t>防犯用品</t>
    <rPh sb="0" eb="2">
      <t>ボウハン</t>
    </rPh>
    <rPh sb="2" eb="4">
      <t>ヨウヒン</t>
    </rPh>
    <phoneticPr fontId="11"/>
  </si>
  <si>
    <t>防災用品</t>
    <rPh sb="0" eb="2">
      <t>ボウサイ</t>
    </rPh>
    <rPh sb="2" eb="4">
      <t>ヨウヒン</t>
    </rPh>
    <phoneticPr fontId="11"/>
  </si>
  <si>
    <t>非常用発電機、投光機、災害用用品等</t>
    <rPh sb="0" eb="3">
      <t>ヒジョウヨウ</t>
    </rPh>
    <rPh sb="3" eb="6">
      <t>ハツデンキ</t>
    </rPh>
    <rPh sb="7" eb="10">
      <t>トウコウキ</t>
    </rPh>
    <rPh sb="11" eb="14">
      <t>サイガイヨウ</t>
    </rPh>
    <rPh sb="14" eb="16">
      <t>ヨウヒン</t>
    </rPh>
    <rPh sb="16" eb="17">
      <t>トウ</t>
    </rPh>
    <phoneticPr fontId="11"/>
  </si>
  <si>
    <t>百貨店（定款に百貨店業の記載のある者に限る)</t>
    <rPh sb="0" eb="3">
      <t>ヒャッカテン</t>
    </rPh>
    <rPh sb="4" eb="6">
      <t>テイカン</t>
    </rPh>
    <rPh sb="7" eb="10">
      <t>ヒャッカテン</t>
    </rPh>
    <rPh sb="10" eb="11">
      <t>ギョウ</t>
    </rPh>
    <rPh sb="12" eb="14">
      <t>キサイ</t>
    </rPh>
    <rPh sb="17" eb="18">
      <t>モノ</t>
    </rPh>
    <rPh sb="19" eb="20">
      <t>カギ</t>
    </rPh>
    <phoneticPr fontId="11"/>
  </si>
  <si>
    <t>百貨店業</t>
    <rPh sb="0" eb="3">
      <t>ヒャッカテン</t>
    </rPh>
    <rPh sb="3" eb="4">
      <t>ギョウ</t>
    </rPh>
    <phoneticPr fontId="11"/>
  </si>
  <si>
    <t>調理用機器</t>
    <rPh sb="0" eb="3">
      <t>チョウリヨウ</t>
    </rPh>
    <rPh sb="3" eb="5">
      <t>キキ</t>
    </rPh>
    <phoneticPr fontId="11"/>
  </si>
  <si>
    <t>調理台・流し台</t>
    <rPh sb="0" eb="3">
      <t>チョウリダイ</t>
    </rPh>
    <rPh sb="4" eb="5">
      <t>ナガ</t>
    </rPh>
    <rPh sb="6" eb="7">
      <t>ダイ</t>
    </rPh>
    <phoneticPr fontId="11"/>
  </si>
  <si>
    <t>食器洗浄機</t>
    <rPh sb="0" eb="2">
      <t>ショッキ</t>
    </rPh>
    <rPh sb="2" eb="5">
      <t>センジョウキ</t>
    </rPh>
    <phoneticPr fontId="11"/>
  </si>
  <si>
    <t>冷凍機・冷凍庫</t>
    <rPh sb="0" eb="3">
      <t>レイトウキ</t>
    </rPh>
    <rPh sb="4" eb="7">
      <t>レイトウコ</t>
    </rPh>
    <phoneticPr fontId="11"/>
  </si>
  <si>
    <t>給湯器</t>
    <rPh sb="0" eb="3">
      <t>キュウトウキ</t>
    </rPh>
    <phoneticPr fontId="11"/>
  </si>
  <si>
    <t>給食用食器</t>
    <rPh sb="0" eb="3">
      <t>キュウショクヨウ</t>
    </rPh>
    <rPh sb="3" eb="5">
      <t>ショッキ</t>
    </rPh>
    <phoneticPr fontId="11"/>
  </si>
  <si>
    <t>浴槽・風呂釜</t>
    <rPh sb="0" eb="2">
      <t>ヨクソウ</t>
    </rPh>
    <rPh sb="3" eb="6">
      <t>フロガマ</t>
    </rPh>
    <phoneticPr fontId="11"/>
  </si>
  <si>
    <t>日用雑貨・金物</t>
    <rPh sb="0" eb="2">
      <t>ニチヨウ</t>
    </rPh>
    <rPh sb="2" eb="4">
      <t>ザッカ</t>
    </rPh>
    <rPh sb="5" eb="7">
      <t>カナモノ</t>
    </rPh>
    <phoneticPr fontId="11"/>
  </si>
  <si>
    <t>金物</t>
    <rPh sb="0" eb="2">
      <t>カナモノ</t>
    </rPh>
    <phoneticPr fontId="11"/>
  </si>
  <si>
    <t>食器</t>
    <rPh sb="0" eb="2">
      <t>ショッキ</t>
    </rPh>
    <phoneticPr fontId="11"/>
  </si>
  <si>
    <t>工具</t>
    <rPh sb="0" eb="2">
      <t>コウグ</t>
    </rPh>
    <phoneticPr fontId="11"/>
  </si>
  <si>
    <t>金鎚、鋸、工具等</t>
    <rPh sb="0" eb="2">
      <t>カナヅチ</t>
    </rPh>
    <rPh sb="3" eb="4">
      <t>ノコギリ</t>
    </rPh>
    <rPh sb="5" eb="7">
      <t>コウグ</t>
    </rPh>
    <rPh sb="7" eb="8">
      <t>トウ</t>
    </rPh>
    <phoneticPr fontId="11"/>
  </si>
  <si>
    <t>塗料</t>
    <rPh sb="0" eb="2">
      <t>トリョウ</t>
    </rPh>
    <phoneticPr fontId="11"/>
  </si>
  <si>
    <t>洗剤・ワックス</t>
    <rPh sb="0" eb="2">
      <t>センザイ</t>
    </rPh>
    <phoneticPr fontId="11"/>
  </si>
  <si>
    <t>家庭用品</t>
    <rPh sb="0" eb="2">
      <t>カテイ</t>
    </rPh>
    <rPh sb="2" eb="4">
      <t>ヨウヒン</t>
    </rPh>
    <phoneticPr fontId="11"/>
  </si>
  <si>
    <t>荒物</t>
    <rPh sb="0" eb="2">
      <t>アラモノ</t>
    </rPh>
    <phoneticPr fontId="11"/>
  </si>
  <si>
    <t>革靴</t>
    <rPh sb="0" eb="2">
      <t>カワグツ</t>
    </rPh>
    <phoneticPr fontId="11"/>
  </si>
  <si>
    <t>作業靴・安全靴</t>
    <rPh sb="0" eb="3">
      <t>サギョウグツ</t>
    </rPh>
    <rPh sb="4" eb="7">
      <t>アンゼングツ</t>
    </rPh>
    <phoneticPr fontId="11"/>
  </si>
  <si>
    <t>病院用シューズ</t>
    <rPh sb="0" eb="2">
      <t>ビョウイン</t>
    </rPh>
    <rPh sb="2" eb="3">
      <t>ヨウ</t>
    </rPh>
    <phoneticPr fontId="11"/>
  </si>
  <si>
    <t>手袋</t>
    <rPh sb="0" eb="2">
      <t>テブクロ</t>
    </rPh>
    <phoneticPr fontId="11"/>
  </si>
  <si>
    <t>軍手、皮手袋等</t>
    <rPh sb="0" eb="2">
      <t>グンテ</t>
    </rPh>
    <rPh sb="3" eb="6">
      <t>カワテブクロ</t>
    </rPh>
    <rPh sb="6" eb="7">
      <t>トウ</t>
    </rPh>
    <phoneticPr fontId="11"/>
  </si>
  <si>
    <t>雨衣</t>
    <rPh sb="0" eb="1">
      <t>アメ</t>
    </rPh>
    <rPh sb="1" eb="2">
      <t>イ</t>
    </rPh>
    <phoneticPr fontId="11"/>
  </si>
  <si>
    <t>皮革製品</t>
    <rPh sb="0" eb="2">
      <t>ヒカク</t>
    </rPh>
    <rPh sb="2" eb="4">
      <t>セイヒン</t>
    </rPh>
    <phoneticPr fontId="11"/>
  </si>
  <si>
    <t>かばん、財布等</t>
    <rPh sb="4" eb="6">
      <t>サイフ</t>
    </rPh>
    <rPh sb="6" eb="7">
      <t>トウ</t>
    </rPh>
    <phoneticPr fontId="11"/>
  </si>
  <si>
    <t>乗用車</t>
    <rPh sb="0" eb="3">
      <t>ジョウヨウシャ</t>
    </rPh>
    <phoneticPr fontId="11"/>
  </si>
  <si>
    <t>貨物自動車</t>
    <rPh sb="0" eb="2">
      <t>カモツ</t>
    </rPh>
    <rPh sb="2" eb="5">
      <t>ジドウシャ</t>
    </rPh>
    <phoneticPr fontId="11"/>
  </si>
  <si>
    <t>軽自動車</t>
    <rPh sb="0" eb="1">
      <t>ケイ</t>
    </rPh>
    <rPh sb="1" eb="4">
      <t>ジドウシャ</t>
    </rPh>
    <phoneticPr fontId="11"/>
  </si>
  <si>
    <t>バス</t>
    <phoneticPr fontId="11"/>
  </si>
  <si>
    <t>特殊車</t>
    <rPh sb="0" eb="3">
      <t>トクシュシャ</t>
    </rPh>
    <phoneticPr fontId="11"/>
  </si>
  <si>
    <t>特種用途自動車</t>
    <rPh sb="0" eb="2">
      <t>トクシュ</t>
    </rPh>
    <rPh sb="2" eb="4">
      <t>ヨウト</t>
    </rPh>
    <rPh sb="4" eb="7">
      <t>ジドウシャ</t>
    </rPh>
    <phoneticPr fontId="11"/>
  </si>
  <si>
    <t>二輪車</t>
    <rPh sb="0" eb="3">
      <t>ニリンシャ</t>
    </rPh>
    <phoneticPr fontId="11"/>
  </si>
  <si>
    <t>自動車修理</t>
    <rPh sb="0" eb="3">
      <t>ジドウシャ</t>
    </rPh>
    <rPh sb="3" eb="5">
      <t>シュウリ</t>
    </rPh>
    <phoneticPr fontId="11"/>
  </si>
  <si>
    <t>タイヤ</t>
    <phoneticPr fontId="11"/>
  </si>
  <si>
    <t>自動車用品</t>
    <rPh sb="0" eb="3">
      <t>ジドウシャ</t>
    </rPh>
    <rPh sb="3" eb="5">
      <t>ヨウヒン</t>
    </rPh>
    <phoneticPr fontId="11"/>
  </si>
  <si>
    <t>家具・什器</t>
    <rPh sb="0" eb="2">
      <t>カグ</t>
    </rPh>
    <rPh sb="3" eb="5">
      <t>ジュウキ</t>
    </rPh>
    <phoneticPr fontId="11"/>
  </si>
  <si>
    <t>木製家具・什器</t>
    <rPh sb="0" eb="2">
      <t>モクセイ</t>
    </rPh>
    <rPh sb="2" eb="4">
      <t>カグ</t>
    </rPh>
    <rPh sb="5" eb="7">
      <t>ジュウキ</t>
    </rPh>
    <phoneticPr fontId="11"/>
  </si>
  <si>
    <t>スチール製家具・什器</t>
    <rPh sb="4" eb="7">
      <t>セイカグ</t>
    </rPh>
    <rPh sb="8" eb="10">
      <t>ジュウキ</t>
    </rPh>
    <phoneticPr fontId="11"/>
  </si>
  <si>
    <t>特注家具</t>
    <rPh sb="0" eb="2">
      <t>トクチュウ</t>
    </rPh>
    <rPh sb="2" eb="4">
      <t>カグ</t>
    </rPh>
    <phoneticPr fontId="11"/>
  </si>
  <si>
    <t>じゅうたん</t>
    <phoneticPr fontId="11"/>
  </si>
  <si>
    <t>カーテン</t>
    <phoneticPr fontId="11"/>
  </si>
  <si>
    <t>ブラインド</t>
    <phoneticPr fontId="11"/>
  </si>
  <si>
    <t>緞帳・暗幕</t>
    <rPh sb="0" eb="2">
      <t>ドンチョウ</t>
    </rPh>
    <rPh sb="3" eb="5">
      <t>アンマク</t>
    </rPh>
    <phoneticPr fontId="11"/>
  </si>
  <si>
    <t>簡易間仕切り</t>
    <rPh sb="0" eb="2">
      <t>カンイ</t>
    </rPh>
    <rPh sb="2" eb="5">
      <t>マジキ</t>
    </rPh>
    <phoneticPr fontId="11"/>
  </si>
  <si>
    <t>建具</t>
    <rPh sb="0" eb="2">
      <t>タテグ</t>
    </rPh>
    <phoneticPr fontId="11"/>
  </si>
  <si>
    <t>畳</t>
    <rPh sb="0" eb="1">
      <t>タタミ</t>
    </rPh>
    <phoneticPr fontId="11"/>
  </si>
  <si>
    <t>看板</t>
    <rPh sb="0" eb="2">
      <t>カンバン</t>
    </rPh>
    <phoneticPr fontId="11"/>
  </si>
  <si>
    <t>掲示板・標示板</t>
    <rPh sb="0" eb="3">
      <t>ケイジバン</t>
    </rPh>
    <rPh sb="4" eb="7">
      <t>ヒョウジバン</t>
    </rPh>
    <phoneticPr fontId="11"/>
  </si>
  <si>
    <t>標識</t>
    <rPh sb="0" eb="2">
      <t>ヒョウシキ</t>
    </rPh>
    <phoneticPr fontId="11"/>
  </si>
  <si>
    <t>道路標識、道路反射鏡、バリケード等</t>
    <rPh sb="0" eb="2">
      <t>ドウロ</t>
    </rPh>
    <rPh sb="2" eb="4">
      <t>ヒョウシキ</t>
    </rPh>
    <rPh sb="5" eb="7">
      <t>ドウロ</t>
    </rPh>
    <rPh sb="7" eb="10">
      <t>ハンシャキョウ</t>
    </rPh>
    <rPh sb="16" eb="17">
      <t>トウ</t>
    </rPh>
    <phoneticPr fontId="11"/>
  </si>
  <si>
    <t>黒板</t>
    <rPh sb="0" eb="2">
      <t>コクバン</t>
    </rPh>
    <phoneticPr fontId="11"/>
  </si>
  <si>
    <t>のぼり・旗・たすき</t>
    <rPh sb="4" eb="5">
      <t>ハタ</t>
    </rPh>
    <phoneticPr fontId="11"/>
  </si>
  <si>
    <t>横断幕・懸垂幕</t>
    <rPh sb="0" eb="3">
      <t>オウダンマク</t>
    </rPh>
    <rPh sb="4" eb="5">
      <t>ケン</t>
    </rPh>
    <rPh sb="5" eb="6">
      <t>タ</t>
    </rPh>
    <rPh sb="6" eb="7">
      <t>マク</t>
    </rPh>
    <phoneticPr fontId="11"/>
  </si>
  <si>
    <t>模型・展示品</t>
    <rPh sb="0" eb="2">
      <t>モケイ</t>
    </rPh>
    <rPh sb="3" eb="6">
      <t>テンジヒン</t>
    </rPh>
    <phoneticPr fontId="11"/>
  </si>
  <si>
    <t>ナンバープレート</t>
    <phoneticPr fontId="11"/>
  </si>
  <si>
    <t>ナンバープレート等</t>
    <rPh sb="8" eb="9">
      <t>トウ</t>
    </rPh>
    <phoneticPr fontId="11"/>
  </si>
  <si>
    <t>汎用コンピュータ</t>
    <rPh sb="0" eb="2">
      <t>ハンヨウ</t>
    </rPh>
    <phoneticPr fontId="11"/>
  </si>
  <si>
    <t>パーソナルコンピュータ</t>
    <phoneticPr fontId="11"/>
  </si>
  <si>
    <t>パッケージソフトウェア</t>
    <phoneticPr fontId="11"/>
  </si>
  <si>
    <t>電算機用消耗品</t>
    <rPh sb="0" eb="3">
      <t>デンサンキ</t>
    </rPh>
    <rPh sb="3" eb="4">
      <t>ヨウ</t>
    </rPh>
    <rPh sb="4" eb="7">
      <t>ショウモウヒン</t>
    </rPh>
    <phoneticPr fontId="11"/>
  </si>
  <si>
    <t>コンピュータ周辺機器</t>
    <rPh sb="6" eb="8">
      <t>シュウヘン</t>
    </rPh>
    <rPh sb="8" eb="10">
      <t>キキ</t>
    </rPh>
    <phoneticPr fontId="11"/>
  </si>
  <si>
    <t>電話機・ファクシミリ</t>
    <rPh sb="0" eb="3">
      <t>デンワキ</t>
    </rPh>
    <phoneticPr fontId="11"/>
  </si>
  <si>
    <t>電話交換機</t>
    <rPh sb="0" eb="2">
      <t>デンワ</t>
    </rPh>
    <rPh sb="2" eb="5">
      <t>コウカンキ</t>
    </rPh>
    <phoneticPr fontId="11"/>
  </si>
  <si>
    <t>放送機器</t>
    <rPh sb="0" eb="2">
      <t>ホウソウ</t>
    </rPh>
    <rPh sb="2" eb="4">
      <t>キキ</t>
    </rPh>
    <phoneticPr fontId="11"/>
  </si>
  <si>
    <t>テレビ放送機、ラジオ放送機等</t>
    <rPh sb="3" eb="5">
      <t>ホウソウ</t>
    </rPh>
    <rPh sb="5" eb="6">
      <t>キ</t>
    </rPh>
    <rPh sb="10" eb="13">
      <t>ホウソウキ</t>
    </rPh>
    <rPh sb="13" eb="14">
      <t>トウ</t>
    </rPh>
    <phoneticPr fontId="11"/>
  </si>
  <si>
    <t>無線機器</t>
    <rPh sb="0" eb="2">
      <t>ムセン</t>
    </rPh>
    <rPh sb="2" eb="4">
      <t>キキ</t>
    </rPh>
    <phoneticPr fontId="11"/>
  </si>
  <si>
    <t>家電製品</t>
    <rPh sb="0" eb="2">
      <t>カデン</t>
    </rPh>
    <rPh sb="2" eb="4">
      <t>セイヒン</t>
    </rPh>
    <phoneticPr fontId="11"/>
  </si>
  <si>
    <t>照明器具</t>
    <rPh sb="0" eb="2">
      <t>ショウメイ</t>
    </rPh>
    <rPh sb="2" eb="4">
      <t>キグ</t>
    </rPh>
    <phoneticPr fontId="11"/>
  </si>
  <si>
    <t>空調機器</t>
    <rPh sb="0" eb="2">
      <t>クウチョウ</t>
    </rPh>
    <rPh sb="2" eb="4">
      <t>キキ</t>
    </rPh>
    <phoneticPr fontId="11"/>
  </si>
  <si>
    <t>自動車燃料</t>
    <rPh sb="0" eb="3">
      <t>ジドウシャ</t>
    </rPh>
    <rPh sb="3" eb="5">
      <t>ネンリョウ</t>
    </rPh>
    <phoneticPr fontId="11"/>
  </si>
  <si>
    <t>燃料油</t>
    <rPh sb="0" eb="3">
      <t>ネンリョウユ</t>
    </rPh>
    <phoneticPr fontId="11"/>
  </si>
  <si>
    <t>潤滑油</t>
    <rPh sb="0" eb="3">
      <t>ジュンカツユ</t>
    </rPh>
    <phoneticPr fontId="11"/>
  </si>
  <si>
    <t>圧縮天然ガス</t>
    <rPh sb="0" eb="2">
      <t>アッシュク</t>
    </rPh>
    <rPh sb="2" eb="4">
      <t>テンネン</t>
    </rPh>
    <phoneticPr fontId="11"/>
  </si>
  <si>
    <t>木炭・石炭</t>
    <rPh sb="0" eb="2">
      <t>モクタン</t>
    </rPh>
    <rPh sb="3" eb="5">
      <t>セキタン</t>
    </rPh>
    <phoneticPr fontId="11"/>
  </si>
  <si>
    <t>武道具</t>
    <rPh sb="0" eb="1">
      <t>ブ</t>
    </rPh>
    <rPh sb="1" eb="3">
      <t>ドウグ</t>
    </rPh>
    <phoneticPr fontId="11"/>
  </si>
  <si>
    <t>体育器具</t>
    <rPh sb="0" eb="2">
      <t>タイイク</t>
    </rPh>
    <rPh sb="2" eb="4">
      <t>キグ</t>
    </rPh>
    <phoneticPr fontId="11"/>
  </si>
  <si>
    <t>運動衣</t>
    <rPh sb="0" eb="2">
      <t>ウンドウ</t>
    </rPh>
    <rPh sb="2" eb="3">
      <t>イ</t>
    </rPh>
    <phoneticPr fontId="11"/>
  </si>
  <si>
    <t>ユニフォーム、運動帽子等</t>
    <rPh sb="7" eb="9">
      <t>ウンドウ</t>
    </rPh>
    <rPh sb="9" eb="11">
      <t>ボウシ</t>
    </rPh>
    <rPh sb="11" eb="12">
      <t>トウ</t>
    </rPh>
    <phoneticPr fontId="11"/>
  </si>
  <si>
    <t>レジャー用品</t>
    <rPh sb="4" eb="6">
      <t>ヨウヒン</t>
    </rPh>
    <phoneticPr fontId="11"/>
  </si>
  <si>
    <t>水道・ガス用資材</t>
    <rPh sb="0" eb="2">
      <t>スイドウ</t>
    </rPh>
    <rPh sb="5" eb="6">
      <t>ヨウ</t>
    </rPh>
    <rPh sb="6" eb="8">
      <t>シザイ</t>
    </rPh>
    <phoneticPr fontId="11"/>
  </si>
  <si>
    <t>水道メーター</t>
    <rPh sb="0" eb="2">
      <t>スイドウ</t>
    </rPh>
    <phoneticPr fontId="11"/>
  </si>
  <si>
    <t>バルブ</t>
    <phoneticPr fontId="11"/>
  </si>
  <si>
    <t>水道管</t>
    <rPh sb="0" eb="3">
      <t>スイドウカン</t>
    </rPh>
    <phoneticPr fontId="11"/>
  </si>
  <si>
    <t>ろ過材</t>
    <rPh sb="1" eb="2">
      <t>カ</t>
    </rPh>
    <rPh sb="2" eb="3">
      <t>ザイ</t>
    </rPh>
    <phoneticPr fontId="11"/>
  </si>
  <si>
    <t>濾過用砂、濾過布等</t>
    <rPh sb="0" eb="2">
      <t>ロカ</t>
    </rPh>
    <rPh sb="2" eb="3">
      <t>ヨウ</t>
    </rPh>
    <rPh sb="3" eb="4">
      <t>スナ</t>
    </rPh>
    <rPh sb="5" eb="7">
      <t>ロカ</t>
    </rPh>
    <rPh sb="7" eb="8">
      <t>ヌノ</t>
    </rPh>
    <rPh sb="8" eb="9">
      <t>トウ</t>
    </rPh>
    <phoneticPr fontId="11"/>
  </si>
  <si>
    <t>ガスメーター</t>
    <phoneticPr fontId="11"/>
  </si>
  <si>
    <t>ガスメーター等</t>
    <rPh sb="6" eb="7">
      <t>トウ</t>
    </rPh>
    <phoneticPr fontId="11"/>
  </si>
  <si>
    <t>ガス用資材</t>
    <rPh sb="2" eb="3">
      <t>ヨウ</t>
    </rPh>
    <rPh sb="3" eb="5">
      <t>シザイ</t>
    </rPh>
    <phoneticPr fontId="11"/>
  </si>
  <si>
    <t>仕切弁、ガス管等</t>
    <rPh sb="0" eb="3">
      <t>シキリベン</t>
    </rPh>
    <rPh sb="6" eb="7">
      <t>カン</t>
    </rPh>
    <rPh sb="7" eb="8">
      <t>トウ</t>
    </rPh>
    <phoneticPr fontId="11"/>
  </si>
  <si>
    <t>パイプ</t>
    <phoneticPr fontId="11"/>
  </si>
  <si>
    <t>酸素パイプ、ランス棒等</t>
    <rPh sb="0" eb="2">
      <t>サンソ</t>
    </rPh>
    <rPh sb="9" eb="10">
      <t>ボウ</t>
    </rPh>
    <rPh sb="10" eb="11">
      <t>トウ</t>
    </rPh>
    <phoneticPr fontId="11"/>
  </si>
  <si>
    <t>建設用機械（建設工事用資材として納品するものを除く）</t>
    <rPh sb="0" eb="3">
      <t>ケンセツヨウ</t>
    </rPh>
    <rPh sb="3" eb="5">
      <t>キカイ</t>
    </rPh>
    <rPh sb="6" eb="8">
      <t>ケンセツ</t>
    </rPh>
    <rPh sb="8" eb="11">
      <t>コウジヨウ</t>
    </rPh>
    <rPh sb="11" eb="13">
      <t>シザイ</t>
    </rPh>
    <rPh sb="16" eb="18">
      <t>ノウヒン</t>
    </rPh>
    <rPh sb="23" eb="24">
      <t>ノゾ</t>
    </rPh>
    <phoneticPr fontId="11"/>
  </si>
  <si>
    <t>木材</t>
    <rPh sb="0" eb="2">
      <t>モクザイ</t>
    </rPh>
    <phoneticPr fontId="11"/>
  </si>
  <si>
    <t>生コンクリート</t>
    <rPh sb="0" eb="1">
      <t>ナマ</t>
    </rPh>
    <phoneticPr fontId="11"/>
  </si>
  <si>
    <t>アスファルト</t>
    <phoneticPr fontId="11"/>
  </si>
  <si>
    <t>セメント</t>
    <phoneticPr fontId="11"/>
  </si>
  <si>
    <t>土砂・骨材</t>
    <rPh sb="0" eb="2">
      <t>ドシャ</t>
    </rPh>
    <rPh sb="3" eb="5">
      <t>コツザイ</t>
    </rPh>
    <phoneticPr fontId="11"/>
  </si>
  <si>
    <t>コンクリート製品</t>
    <rPh sb="6" eb="8">
      <t>セイヒン</t>
    </rPh>
    <phoneticPr fontId="11"/>
  </si>
  <si>
    <t>電線・絶縁材</t>
    <rPh sb="0" eb="2">
      <t>デンセン</t>
    </rPh>
    <rPh sb="3" eb="6">
      <t>ゼツエンザイ</t>
    </rPh>
    <phoneticPr fontId="11"/>
  </si>
  <si>
    <t>鋼材・塩ビ部品</t>
    <rPh sb="0" eb="2">
      <t>コウザイ</t>
    </rPh>
    <rPh sb="3" eb="4">
      <t>エン</t>
    </rPh>
    <rPh sb="5" eb="7">
      <t>ブヒン</t>
    </rPh>
    <phoneticPr fontId="11"/>
  </si>
  <si>
    <t>鉄骨、軽量鉄骨、塩ビ管等</t>
    <rPh sb="0" eb="2">
      <t>テッコツ</t>
    </rPh>
    <rPh sb="3" eb="5">
      <t>ケイリョウ</t>
    </rPh>
    <rPh sb="5" eb="7">
      <t>テッコツ</t>
    </rPh>
    <rPh sb="8" eb="9">
      <t>エン</t>
    </rPh>
    <rPh sb="10" eb="11">
      <t>カン</t>
    </rPh>
    <rPh sb="11" eb="12">
      <t>トウ</t>
    </rPh>
    <phoneticPr fontId="11"/>
  </si>
  <si>
    <t>農機具</t>
    <rPh sb="0" eb="3">
      <t>ノウキグ</t>
    </rPh>
    <phoneticPr fontId="11"/>
  </si>
  <si>
    <t>畜産・養鶏用機器</t>
    <rPh sb="0" eb="2">
      <t>チクサン</t>
    </rPh>
    <rPh sb="3" eb="5">
      <t>ヨウケイ</t>
    </rPh>
    <rPh sb="5" eb="6">
      <t>ヨウ</t>
    </rPh>
    <rPh sb="6" eb="8">
      <t>キキ</t>
    </rPh>
    <phoneticPr fontId="11"/>
  </si>
  <si>
    <t>農薬・動物用薬品</t>
    <rPh sb="0" eb="2">
      <t>ノウヤク</t>
    </rPh>
    <rPh sb="3" eb="6">
      <t>ドウブツヨウ</t>
    </rPh>
    <rPh sb="6" eb="8">
      <t>ヤクヒン</t>
    </rPh>
    <phoneticPr fontId="11"/>
  </si>
  <si>
    <t>農薬、動物用薬等</t>
    <rPh sb="0" eb="2">
      <t>ノウヤク</t>
    </rPh>
    <rPh sb="3" eb="6">
      <t>ドウブツヨウ</t>
    </rPh>
    <rPh sb="6" eb="7">
      <t>クスリ</t>
    </rPh>
    <rPh sb="7" eb="8">
      <t>トウ</t>
    </rPh>
    <phoneticPr fontId="11"/>
  </si>
  <si>
    <t>飼料・肥料</t>
    <rPh sb="0" eb="2">
      <t>シリョウ</t>
    </rPh>
    <rPh sb="3" eb="5">
      <t>ヒリョウ</t>
    </rPh>
    <phoneticPr fontId="11"/>
  </si>
  <si>
    <t>種苗・種子</t>
    <rPh sb="0" eb="1">
      <t>タネ</t>
    </rPh>
    <rPh sb="1" eb="2">
      <t>ナエ</t>
    </rPh>
    <rPh sb="3" eb="5">
      <t>シュシ</t>
    </rPh>
    <phoneticPr fontId="11"/>
  </si>
  <si>
    <t>園芸用資材</t>
    <rPh sb="0" eb="2">
      <t>エンゲイ</t>
    </rPh>
    <rPh sb="2" eb="3">
      <t>ヨウ</t>
    </rPh>
    <rPh sb="3" eb="5">
      <t>シザイ</t>
    </rPh>
    <phoneticPr fontId="11"/>
  </si>
  <si>
    <t>林業用機器及び資材</t>
    <rPh sb="0" eb="2">
      <t>リンギョウ</t>
    </rPh>
    <rPh sb="2" eb="5">
      <t>ヨウキキ</t>
    </rPh>
    <rPh sb="5" eb="6">
      <t>オヨ</t>
    </rPh>
    <rPh sb="7" eb="9">
      <t>シザイ</t>
    </rPh>
    <phoneticPr fontId="11"/>
  </si>
  <si>
    <t>漁具・漁業用資材</t>
    <rPh sb="0" eb="2">
      <t>ギョグ</t>
    </rPh>
    <rPh sb="3" eb="6">
      <t>ギョギョウヨウ</t>
    </rPh>
    <rPh sb="6" eb="8">
      <t>シザイ</t>
    </rPh>
    <phoneticPr fontId="11"/>
  </si>
  <si>
    <t>発券機・精算機</t>
    <rPh sb="0" eb="3">
      <t>ハッケンキ</t>
    </rPh>
    <rPh sb="4" eb="7">
      <t>セイサンキ</t>
    </rPh>
    <phoneticPr fontId="11"/>
  </si>
  <si>
    <t>金属加工用機械</t>
    <rPh sb="0" eb="2">
      <t>キンゾク</t>
    </rPh>
    <rPh sb="2" eb="5">
      <t>カコウヨウ</t>
    </rPh>
    <rPh sb="5" eb="7">
      <t>キカイ</t>
    </rPh>
    <phoneticPr fontId="11"/>
  </si>
  <si>
    <t>旋盤、フライス盤、研削盤等</t>
    <rPh sb="0" eb="2">
      <t>センバン</t>
    </rPh>
    <rPh sb="7" eb="8">
      <t>バン</t>
    </rPh>
    <rPh sb="9" eb="12">
      <t>ケンサクバン</t>
    </rPh>
    <rPh sb="12" eb="13">
      <t>トウ</t>
    </rPh>
    <phoneticPr fontId="11"/>
  </si>
  <si>
    <t>木工用機械</t>
    <rPh sb="0" eb="3">
      <t>モッコウヨウ</t>
    </rPh>
    <rPh sb="3" eb="5">
      <t>キカイ</t>
    </rPh>
    <phoneticPr fontId="11"/>
  </si>
  <si>
    <t>産業用ロボット</t>
    <rPh sb="0" eb="3">
      <t>サンギョウヨウ</t>
    </rPh>
    <phoneticPr fontId="11"/>
  </si>
  <si>
    <t>油圧・空圧機器</t>
    <rPh sb="0" eb="2">
      <t>ユアツ</t>
    </rPh>
    <rPh sb="3" eb="5">
      <t>クウアツ</t>
    </rPh>
    <rPh sb="5" eb="7">
      <t>キキ</t>
    </rPh>
    <phoneticPr fontId="11"/>
  </si>
  <si>
    <t>電動工具</t>
    <rPh sb="0" eb="2">
      <t>デンドウ</t>
    </rPh>
    <rPh sb="2" eb="4">
      <t>コウグ</t>
    </rPh>
    <phoneticPr fontId="11"/>
  </si>
  <si>
    <t>変電機器・受配電設備</t>
    <rPh sb="0" eb="2">
      <t>ヘンデン</t>
    </rPh>
    <rPh sb="2" eb="4">
      <t>キキ</t>
    </rPh>
    <rPh sb="5" eb="7">
      <t>ジュハイ</t>
    </rPh>
    <rPh sb="7" eb="8">
      <t>デン</t>
    </rPh>
    <rPh sb="8" eb="10">
      <t>セツビ</t>
    </rPh>
    <phoneticPr fontId="11"/>
  </si>
  <si>
    <t>船舶・航空機</t>
    <rPh sb="0" eb="2">
      <t>センパク</t>
    </rPh>
    <rPh sb="3" eb="6">
      <t>コウクウキ</t>
    </rPh>
    <phoneticPr fontId="11"/>
  </si>
  <si>
    <t>船舶（20t未満）</t>
    <rPh sb="0" eb="2">
      <t>センパク</t>
    </rPh>
    <rPh sb="6" eb="8">
      <t>ミマン</t>
    </rPh>
    <phoneticPr fontId="11"/>
  </si>
  <si>
    <t>ボート</t>
    <phoneticPr fontId="11"/>
  </si>
  <si>
    <t>ヘリコプター</t>
    <phoneticPr fontId="11"/>
  </si>
  <si>
    <t>航空機</t>
    <rPh sb="0" eb="3">
      <t>コウクウキ</t>
    </rPh>
    <phoneticPr fontId="11"/>
  </si>
  <si>
    <t>プロペラ機・ジェット機用品、同修理</t>
    <rPh sb="4" eb="5">
      <t>キ</t>
    </rPh>
    <rPh sb="10" eb="11">
      <t>キ</t>
    </rPh>
    <rPh sb="11" eb="13">
      <t>ヨウヒン</t>
    </rPh>
    <rPh sb="14" eb="15">
      <t>ドウ</t>
    </rPh>
    <rPh sb="15" eb="17">
      <t>シュウリ</t>
    </rPh>
    <phoneticPr fontId="11"/>
  </si>
  <si>
    <t>船舶用品</t>
    <rPh sb="0" eb="2">
      <t>センパク</t>
    </rPh>
    <rPh sb="2" eb="4">
      <t>ヨウヒン</t>
    </rPh>
    <phoneticPr fontId="11"/>
  </si>
  <si>
    <t>浮き輪、救命具等</t>
    <rPh sb="0" eb="1">
      <t>ウ</t>
    </rPh>
    <rPh sb="2" eb="3">
      <t>ワ</t>
    </rPh>
    <rPh sb="4" eb="7">
      <t>キュウメイグ</t>
    </rPh>
    <rPh sb="7" eb="8">
      <t>トウ</t>
    </rPh>
    <phoneticPr fontId="11"/>
  </si>
  <si>
    <t>電算機</t>
    <rPh sb="0" eb="3">
      <t>デンサンキ</t>
    </rPh>
    <phoneticPr fontId="11"/>
  </si>
  <si>
    <t>医療機器</t>
    <rPh sb="0" eb="2">
      <t>イリョウ</t>
    </rPh>
    <rPh sb="2" eb="4">
      <t>キキ</t>
    </rPh>
    <phoneticPr fontId="11"/>
  </si>
  <si>
    <t>寝具・オムツ</t>
    <rPh sb="0" eb="2">
      <t>シング</t>
    </rPh>
    <phoneticPr fontId="11"/>
  </si>
  <si>
    <t>事務機器・視聴覚機器</t>
    <rPh sb="0" eb="2">
      <t>ジム</t>
    </rPh>
    <rPh sb="2" eb="4">
      <t>キキ</t>
    </rPh>
    <rPh sb="5" eb="8">
      <t>シチョウカク</t>
    </rPh>
    <rPh sb="8" eb="10">
      <t>キキ</t>
    </rPh>
    <phoneticPr fontId="11"/>
  </si>
  <si>
    <t>電気・通信機器</t>
    <rPh sb="0" eb="2">
      <t>デンキ</t>
    </rPh>
    <rPh sb="3" eb="5">
      <t>ツウシン</t>
    </rPh>
    <rPh sb="5" eb="7">
      <t>キキ</t>
    </rPh>
    <phoneticPr fontId="11"/>
  </si>
  <si>
    <t>自動車・船舶</t>
    <rPh sb="0" eb="3">
      <t>ジドウシャ</t>
    </rPh>
    <rPh sb="4" eb="6">
      <t>センパク</t>
    </rPh>
    <phoneticPr fontId="11"/>
  </si>
  <si>
    <t>仮設建物</t>
    <rPh sb="0" eb="2">
      <t>カセツ</t>
    </rPh>
    <rPh sb="2" eb="4">
      <t>タテモノ</t>
    </rPh>
    <phoneticPr fontId="11"/>
  </si>
  <si>
    <t>植木・鉢物</t>
    <rPh sb="0" eb="2">
      <t>ウエキ</t>
    </rPh>
    <rPh sb="3" eb="5">
      <t>ハチモノ</t>
    </rPh>
    <phoneticPr fontId="11"/>
  </si>
  <si>
    <t>不用品買受</t>
    <rPh sb="0" eb="3">
      <t>フヨウヒン</t>
    </rPh>
    <rPh sb="3" eb="5">
      <t>カイウケ</t>
    </rPh>
    <phoneticPr fontId="11"/>
  </si>
  <si>
    <t>金属くず</t>
    <rPh sb="0" eb="2">
      <t>キンゾク</t>
    </rPh>
    <phoneticPr fontId="11"/>
  </si>
  <si>
    <t>紙・繊維くず</t>
    <rPh sb="0" eb="1">
      <t>カミ</t>
    </rPh>
    <rPh sb="2" eb="4">
      <t>センイ</t>
    </rPh>
    <phoneticPr fontId="11"/>
  </si>
  <si>
    <t>機械</t>
    <rPh sb="0" eb="2">
      <t>キカイ</t>
    </rPh>
    <phoneticPr fontId="11"/>
  </si>
  <si>
    <t>自動車</t>
    <rPh sb="0" eb="3">
      <t>ジドウシャ</t>
    </rPh>
    <phoneticPr fontId="11"/>
  </si>
  <si>
    <t>自転車</t>
    <rPh sb="0" eb="3">
      <t>ジテンシャ</t>
    </rPh>
    <phoneticPr fontId="11"/>
  </si>
  <si>
    <t>不用自転車等</t>
    <rPh sb="0" eb="2">
      <t>フヨウ</t>
    </rPh>
    <rPh sb="2" eb="5">
      <t>ジテンシャ</t>
    </rPh>
    <rPh sb="5" eb="6">
      <t>トウ</t>
    </rPh>
    <phoneticPr fontId="11"/>
  </si>
  <si>
    <t>資源物</t>
    <rPh sb="0" eb="2">
      <t>シゲン</t>
    </rPh>
    <rPh sb="2" eb="3">
      <t>ブツ</t>
    </rPh>
    <phoneticPr fontId="11"/>
  </si>
  <si>
    <t>ペットボトル等</t>
    <rPh sb="6" eb="7">
      <t>トウ</t>
    </rPh>
    <phoneticPr fontId="11"/>
  </si>
  <si>
    <t>ガラス・フィルム</t>
    <phoneticPr fontId="11"/>
  </si>
  <si>
    <t>食品関係</t>
    <rPh sb="0" eb="2">
      <t>ショクヒン</t>
    </rPh>
    <rPh sb="2" eb="4">
      <t>カンケイ</t>
    </rPh>
    <phoneticPr fontId="11"/>
  </si>
  <si>
    <t>ごみ処理装置</t>
    <rPh sb="2" eb="4">
      <t>ショリ</t>
    </rPh>
    <rPh sb="4" eb="6">
      <t>ソウチ</t>
    </rPh>
    <phoneticPr fontId="11"/>
  </si>
  <si>
    <t>生ごみ処理装置、空き缶回収機等</t>
    <rPh sb="0" eb="1">
      <t>ナマ</t>
    </rPh>
    <rPh sb="3" eb="5">
      <t>ショリ</t>
    </rPh>
    <rPh sb="5" eb="7">
      <t>ソウチ</t>
    </rPh>
    <rPh sb="8" eb="9">
      <t>ア</t>
    </rPh>
    <rPh sb="10" eb="11">
      <t>カン</t>
    </rPh>
    <rPh sb="11" eb="13">
      <t>カイシュウ</t>
    </rPh>
    <rPh sb="13" eb="14">
      <t>キ</t>
    </rPh>
    <rPh sb="14" eb="15">
      <t>トウ</t>
    </rPh>
    <phoneticPr fontId="11"/>
  </si>
  <si>
    <t>ダンボール</t>
    <phoneticPr fontId="11"/>
  </si>
  <si>
    <t>選挙備品</t>
    <rPh sb="0" eb="2">
      <t>センキョ</t>
    </rPh>
    <rPh sb="2" eb="4">
      <t>ビヒン</t>
    </rPh>
    <phoneticPr fontId="11"/>
  </si>
  <si>
    <t>遊具</t>
    <rPh sb="0" eb="2">
      <t>ユウグ</t>
    </rPh>
    <phoneticPr fontId="11"/>
  </si>
  <si>
    <t>ブランコ､滑り台､複合遊具等､公園遊具</t>
    <rPh sb="5" eb="6">
      <t>スベ</t>
    </rPh>
    <rPh sb="7" eb="8">
      <t>ダイ</t>
    </rPh>
    <rPh sb="9" eb="11">
      <t>フクゴウ</t>
    </rPh>
    <rPh sb="11" eb="13">
      <t>ユウグ</t>
    </rPh>
    <rPh sb="13" eb="14">
      <t>トウ</t>
    </rPh>
    <rPh sb="15" eb="17">
      <t>コウエン</t>
    </rPh>
    <rPh sb="17" eb="19">
      <t>ユウグ</t>
    </rPh>
    <phoneticPr fontId="11"/>
  </si>
  <si>
    <t>葬儀用品</t>
    <rPh sb="0" eb="2">
      <t>ソウギ</t>
    </rPh>
    <rPh sb="2" eb="4">
      <t>ヨウヒン</t>
    </rPh>
    <phoneticPr fontId="11"/>
  </si>
  <si>
    <t>神仏具等</t>
    <rPh sb="0" eb="1">
      <t>シン</t>
    </rPh>
    <rPh sb="1" eb="3">
      <t>ブツグ</t>
    </rPh>
    <rPh sb="3" eb="4">
      <t>トウ</t>
    </rPh>
    <phoneticPr fontId="11"/>
  </si>
  <si>
    <t>システム開発・ソフトウェア開発</t>
    <rPh sb="4" eb="6">
      <t>カイハツ</t>
    </rPh>
    <rPh sb="13" eb="15">
      <t>カイハツ</t>
    </rPh>
    <phoneticPr fontId="11"/>
  </si>
  <si>
    <t>ソフトウェア開発等</t>
    <rPh sb="6" eb="8">
      <t>カイハツ</t>
    </rPh>
    <rPh sb="8" eb="9">
      <t>トウ</t>
    </rPh>
    <phoneticPr fontId="11"/>
  </si>
  <si>
    <t>データ入力</t>
    <rPh sb="3" eb="5">
      <t>ニュウリョク</t>
    </rPh>
    <phoneticPr fontId="11"/>
  </si>
  <si>
    <t>計算処理</t>
    <rPh sb="0" eb="2">
      <t>ケイサン</t>
    </rPh>
    <rPh sb="2" eb="4">
      <t>ショリ</t>
    </rPh>
    <phoneticPr fontId="11"/>
  </si>
  <si>
    <t>電算処理等</t>
    <rPh sb="0" eb="2">
      <t>デンサン</t>
    </rPh>
    <rPh sb="2" eb="4">
      <t>ショリ</t>
    </rPh>
    <rPh sb="4" eb="5">
      <t>トウ</t>
    </rPh>
    <phoneticPr fontId="11"/>
  </si>
  <si>
    <t>システム運用</t>
    <rPh sb="4" eb="6">
      <t>ウンヨウ</t>
    </rPh>
    <phoneticPr fontId="11"/>
  </si>
  <si>
    <t>システムメンテナンス</t>
    <phoneticPr fontId="11"/>
  </si>
  <si>
    <t>コンピュータマッピング</t>
    <phoneticPr fontId="11"/>
  </si>
  <si>
    <t>データパンチ・システム開発等</t>
    <rPh sb="11" eb="13">
      <t>カイハツ</t>
    </rPh>
    <rPh sb="13" eb="14">
      <t>トウ</t>
    </rPh>
    <phoneticPr fontId="11"/>
  </si>
  <si>
    <t>インターネット関連業務</t>
    <rPh sb="7" eb="9">
      <t>カンレン</t>
    </rPh>
    <rPh sb="9" eb="11">
      <t>ギョウム</t>
    </rPh>
    <phoneticPr fontId="11"/>
  </si>
  <si>
    <t>映画・写真制作</t>
    <rPh sb="0" eb="2">
      <t>エイガ</t>
    </rPh>
    <rPh sb="3" eb="5">
      <t>シャシン</t>
    </rPh>
    <rPh sb="5" eb="7">
      <t>セイサク</t>
    </rPh>
    <phoneticPr fontId="11"/>
  </si>
  <si>
    <t>映画制作、ビデオ制作</t>
    <rPh sb="0" eb="2">
      <t>エイガ</t>
    </rPh>
    <rPh sb="2" eb="4">
      <t>セイサク</t>
    </rPh>
    <rPh sb="8" eb="10">
      <t>セイサク</t>
    </rPh>
    <phoneticPr fontId="11"/>
  </si>
  <si>
    <t>一般写真撮影</t>
    <rPh sb="0" eb="2">
      <t>イッパン</t>
    </rPh>
    <rPh sb="2" eb="4">
      <t>シャシン</t>
    </rPh>
    <rPh sb="4" eb="6">
      <t>サツエイ</t>
    </rPh>
    <phoneticPr fontId="11"/>
  </si>
  <si>
    <t>写真撮影等</t>
    <rPh sb="0" eb="2">
      <t>シャシン</t>
    </rPh>
    <rPh sb="2" eb="4">
      <t>サツエイ</t>
    </rPh>
    <rPh sb="4" eb="5">
      <t>トウ</t>
    </rPh>
    <phoneticPr fontId="11"/>
  </si>
  <si>
    <t>航空写真撮影</t>
    <rPh sb="0" eb="2">
      <t>コウクウ</t>
    </rPh>
    <rPh sb="2" eb="4">
      <t>シャシン</t>
    </rPh>
    <rPh sb="4" eb="6">
      <t>サツエイ</t>
    </rPh>
    <phoneticPr fontId="11"/>
  </si>
  <si>
    <t>マイクロ写真制作</t>
    <rPh sb="4" eb="6">
      <t>シャシン</t>
    </rPh>
    <rPh sb="6" eb="8">
      <t>セイサク</t>
    </rPh>
    <phoneticPr fontId="11"/>
  </si>
  <si>
    <t>複写業務（青写真等）</t>
    <rPh sb="0" eb="2">
      <t>フクシャ</t>
    </rPh>
    <rPh sb="2" eb="4">
      <t>ギョウム</t>
    </rPh>
    <rPh sb="5" eb="6">
      <t>アオ</t>
    </rPh>
    <rPh sb="6" eb="8">
      <t>シャシン</t>
    </rPh>
    <rPh sb="8" eb="9">
      <t>トウ</t>
    </rPh>
    <phoneticPr fontId="11"/>
  </si>
  <si>
    <t>光ディスク入力</t>
    <rPh sb="0" eb="1">
      <t>ヒカリ</t>
    </rPh>
    <rPh sb="5" eb="7">
      <t>ニュウリョク</t>
    </rPh>
    <phoneticPr fontId="11"/>
  </si>
  <si>
    <t>建物管理・清掃</t>
    <rPh sb="0" eb="2">
      <t>タテモノ</t>
    </rPh>
    <rPh sb="2" eb="4">
      <t>カンリ</t>
    </rPh>
    <rPh sb="5" eb="7">
      <t>セイソウ</t>
    </rPh>
    <phoneticPr fontId="11"/>
  </si>
  <si>
    <t>一般清掃</t>
    <rPh sb="0" eb="2">
      <t>イッパン</t>
    </rPh>
    <rPh sb="2" eb="4">
      <t>セイソウ</t>
    </rPh>
    <phoneticPr fontId="11"/>
  </si>
  <si>
    <t>病院清掃</t>
    <rPh sb="0" eb="2">
      <t>ビョウイン</t>
    </rPh>
    <rPh sb="2" eb="4">
      <t>セイソウ</t>
    </rPh>
    <phoneticPr fontId="11"/>
  </si>
  <si>
    <t>室内環境測定</t>
    <rPh sb="0" eb="2">
      <t>シツナイ</t>
    </rPh>
    <rPh sb="2" eb="4">
      <t>カンキョウ</t>
    </rPh>
    <rPh sb="4" eb="6">
      <t>ソクテイ</t>
    </rPh>
    <phoneticPr fontId="11"/>
  </si>
  <si>
    <t>室内害虫駆除</t>
    <rPh sb="0" eb="2">
      <t>シツナイ</t>
    </rPh>
    <rPh sb="2" eb="4">
      <t>ガイチュウ</t>
    </rPh>
    <rPh sb="4" eb="6">
      <t>クジョ</t>
    </rPh>
    <phoneticPr fontId="11"/>
  </si>
  <si>
    <t>建物施設管理業務</t>
    <rPh sb="0" eb="2">
      <t>タテモノ</t>
    </rPh>
    <rPh sb="2" eb="4">
      <t>シセツ</t>
    </rPh>
    <rPh sb="4" eb="6">
      <t>カンリ</t>
    </rPh>
    <rPh sb="6" eb="8">
      <t>ギョウム</t>
    </rPh>
    <phoneticPr fontId="11"/>
  </si>
  <si>
    <t>建物の総合的な管理業務（警備、清掃、保守等の複合的業務）</t>
    <rPh sb="0" eb="2">
      <t>タテモノ</t>
    </rPh>
    <rPh sb="3" eb="6">
      <t>ソウゴウテキ</t>
    </rPh>
    <rPh sb="7" eb="9">
      <t>カンリ</t>
    </rPh>
    <rPh sb="9" eb="11">
      <t>ギョウム</t>
    </rPh>
    <rPh sb="12" eb="14">
      <t>ケイビ</t>
    </rPh>
    <rPh sb="15" eb="17">
      <t>セイソウ</t>
    </rPh>
    <rPh sb="18" eb="21">
      <t>ホシュトウ</t>
    </rPh>
    <rPh sb="22" eb="25">
      <t>フクゴウテキ</t>
    </rPh>
    <rPh sb="25" eb="27">
      <t>ギョウム</t>
    </rPh>
    <phoneticPr fontId="11"/>
  </si>
  <si>
    <t>エレベータ等保守点検</t>
    <rPh sb="5" eb="6">
      <t>トウ</t>
    </rPh>
    <rPh sb="6" eb="8">
      <t>ホシュ</t>
    </rPh>
    <rPh sb="8" eb="10">
      <t>テンケン</t>
    </rPh>
    <phoneticPr fontId="11"/>
  </si>
  <si>
    <t>エレベーター、エスカレーター等</t>
    <rPh sb="14" eb="15">
      <t>トウ</t>
    </rPh>
    <phoneticPr fontId="11"/>
  </si>
  <si>
    <t>電気設備保守点検</t>
    <rPh sb="0" eb="2">
      <t>デンキ</t>
    </rPh>
    <rPh sb="2" eb="4">
      <t>セツビ</t>
    </rPh>
    <rPh sb="4" eb="6">
      <t>ホシュ</t>
    </rPh>
    <rPh sb="6" eb="8">
      <t>テンケン</t>
    </rPh>
    <phoneticPr fontId="11"/>
  </si>
  <si>
    <t>受電設備、変電設備、発電設備等</t>
    <rPh sb="0" eb="2">
      <t>ジュデン</t>
    </rPh>
    <rPh sb="2" eb="4">
      <t>セツビ</t>
    </rPh>
    <rPh sb="5" eb="7">
      <t>ヘンデン</t>
    </rPh>
    <rPh sb="7" eb="9">
      <t>セツビ</t>
    </rPh>
    <rPh sb="10" eb="12">
      <t>ハツデン</t>
    </rPh>
    <rPh sb="12" eb="14">
      <t>セツビ</t>
    </rPh>
    <rPh sb="14" eb="15">
      <t>トウ</t>
    </rPh>
    <phoneticPr fontId="11"/>
  </si>
  <si>
    <t>消防設備保守点検</t>
    <rPh sb="0" eb="2">
      <t>ショウボウ</t>
    </rPh>
    <rPh sb="2" eb="4">
      <t>セツビ</t>
    </rPh>
    <rPh sb="4" eb="6">
      <t>ホシュ</t>
    </rPh>
    <rPh sb="6" eb="8">
      <t>テンケン</t>
    </rPh>
    <phoneticPr fontId="11"/>
  </si>
  <si>
    <t>消防設備、防災設備等</t>
    <rPh sb="0" eb="2">
      <t>ショウボウ</t>
    </rPh>
    <rPh sb="2" eb="4">
      <t>セツビ</t>
    </rPh>
    <rPh sb="5" eb="7">
      <t>ボウサイ</t>
    </rPh>
    <rPh sb="7" eb="9">
      <t>セツビ</t>
    </rPh>
    <rPh sb="9" eb="10">
      <t>トウ</t>
    </rPh>
    <phoneticPr fontId="11"/>
  </si>
  <si>
    <t>冷暖房設備保守点検</t>
    <rPh sb="0" eb="3">
      <t>レイダンボウ</t>
    </rPh>
    <rPh sb="3" eb="5">
      <t>セツビ</t>
    </rPh>
    <rPh sb="5" eb="7">
      <t>ホシュ</t>
    </rPh>
    <rPh sb="7" eb="9">
      <t>テンケン</t>
    </rPh>
    <phoneticPr fontId="11"/>
  </si>
  <si>
    <t>ボイラー・冷凍機保守点検</t>
    <rPh sb="5" eb="8">
      <t>レイトウキ</t>
    </rPh>
    <rPh sb="8" eb="10">
      <t>ホシュ</t>
    </rPh>
    <rPh sb="10" eb="12">
      <t>テンケン</t>
    </rPh>
    <phoneticPr fontId="11"/>
  </si>
  <si>
    <t>放送設備保守点検</t>
    <rPh sb="0" eb="2">
      <t>ホウソウ</t>
    </rPh>
    <rPh sb="2" eb="4">
      <t>セツビ</t>
    </rPh>
    <rPh sb="4" eb="6">
      <t>ホシュ</t>
    </rPh>
    <rPh sb="6" eb="8">
      <t>テンケン</t>
    </rPh>
    <phoneticPr fontId="11"/>
  </si>
  <si>
    <t>テレビ放送設備、ラジオ放送設備等</t>
    <rPh sb="3" eb="5">
      <t>ホウソウ</t>
    </rPh>
    <rPh sb="5" eb="7">
      <t>セツビ</t>
    </rPh>
    <rPh sb="11" eb="13">
      <t>ホウソウ</t>
    </rPh>
    <rPh sb="13" eb="15">
      <t>セツビ</t>
    </rPh>
    <rPh sb="15" eb="16">
      <t>トウ</t>
    </rPh>
    <phoneticPr fontId="11"/>
  </si>
  <si>
    <t>クレーン設備保守</t>
    <rPh sb="4" eb="6">
      <t>セツビ</t>
    </rPh>
    <rPh sb="6" eb="8">
      <t>ホシュ</t>
    </rPh>
    <phoneticPr fontId="11"/>
  </si>
  <si>
    <t>街路灯保守点検</t>
    <rPh sb="0" eb="3">
      <t>ガイロトウ</t>
    </rPh>
    <rPh sb="3" eb="5">
      <t>ホシュ</t>
    </rPh>
    <rPh sb="5" eb="7">
      <t>テンケン</t>
    </rPh>
    <phoneticPr fontId="11"/>
  </si>
  <si>
    <t>街路灯の保守点検</t>
    <rPh sb="0" eb="3">
      <t>ガイロトウ</t>
    </rPh>
    <rPh sb="4" eb="6">
      <t>ホシュ</t>
    </rPh>
    <rPh sb="6" eb="8">
      <t>テンケン</t>
    </rPh>
    <phoneticPr fontId="11"/>
  </si>
  <si>
    <t>建築設備等の修繕</t>
    <rPh sb="0" eb="2">
      <t>ケンチク</t>
    </rPh>
    <rPh sb="2" eb="5">
      <t>セツビトウ</t>
    </rPh>
    <rPh sb="6" eb="8">
      <t>シュウゼン</t>
    </rPh>
    <phoneticPr fontId="11"/>
  </si>
  <si>
    <t>給排水設備等の修繕</t>
    <rPh sb="0" eb="3">
      <t>キュウハイスイ</t>
    </rPh>
    <rPh sb="3" eb="6">
      <t>セツビトウ</t>
    </rPh>
    <rPh sb="7" eb="9">
      <t>シュウゼン</t>
    </rPh>
    <phoneticPr fontId="11"/>
  </si>
  <si>
    <t>防犯設備設置・点検</t>
    <rPh sb="0" eb="2">
      <t>ボウハン</t>
    </rPh>
    <rPh sb="2" eb="4">
      <t>セツビ</t>
    </rPh>
    <rPh sb="4" eb="6">
      <t>セッチ</t>
    </rPh>
    <rPh sb="7" eb="9">
      <t>テンケン</t>
    </rPh>
    <phoneticPr fontId="11"/>
  </si>
  <si>
    <t>防犯カメラ等</t>
    <rPh sb="0" eb="2">
      <t>ボウハン</t>
    </rPh>
    <rPh sb="5" eb="6">
      <t>トウ</t>
    </rPh>
    <phoneticPr fontId="11"/>
  </si>
  <si>
    <t>除草・緑地管理</t>
    <rPh sb="0" eb="2">
      <t>ジョソウ</t>
    </rPh>
    <rPh sb="3" eb="5">
      <t>リョクチ</t>
    </rPh>
    <rPh sb="5" eb="7">
      <t>カンリ</t>
    </rPh>
    <phoneticPr fontId="11"/>
  </si>
  <si>
    <t>樹木管理</t>
    <rPh sb="0" eb="2">
      <t>ジュモク</t>
    </rPh>
    <rPh sb="2" eb="4">
      <t>カンリ</t>
    </rPh>
    <phoneticPr fontId="11"/>
  </si>
  <si>
    <t>剪定、施肥等</t>
    <rPh sb="0" eb="2">
      <t>センテイ</t>
    </rPh>
    <rPh sb="3" eb="5">
      <t>セヒ</t>
    </rPh>
    <rPh sb="5" eb="6">
      <t>トウ</t>
    </rPh>
    <phoneticPr fontId="11"/>
  </si>
  <si>
    <t>害虫駆除（防除業）</t>
    <rPh sb="0" eb="4">
      <t>ガイチュウクジョ</t>
    </rPh>
    <rPh sb="5" eb="7">
      <t>ボウジョ</t>
    </rPh>
    <rPh sb="7" eb="8">
      <t>ギョウ</t>
    </rPh>
    <phoneticPr fontId="11"/>
  </si>
  <si>
    <t>水路・側溝清掃</t>
    <rPh sb="0" eb="2">
      <t>スイロ</t>
    </rPh>
    <rPh sb="3" eb="7">
      <t>ソッコウセイソウ</t>
    </rPh>
    <phoneticPr fontId="11"/>
  </si>
  <si>
    <t>水路・側溝清掃</t>
    <rPh sb="0" eb="2">
      <t>スイロ</t>
    </rPh>
    <rPh sb="3" eb="5">
      <t>ソッコウ</t>
    </rPh>
    <rPh sb="5" eb="7">
      <t>セイソウ</t>
    </rPh>
    <phoneticPr fontId="11"/>
  </si>
  <si>
    <t>施設警備</t>
    <rPh sb="0" eb="2">
      <t>シセツ</t>
    </rPh>
    <rPh sb="2" eb="4">
      <t>ケイビ</t>
    </rPh>
    <phoneticPr fontId="11"/>
  </si>
  <si>
    <t>運動施設運営</t>
    <rPh sb="0" eb="2">
      <t>ウンドウ</t>
    </rPh>
    <rPh sb="2" eb="4">
      <t>シセツ</t>
    </rPh>
    <rPh sb="4" eb="6">
      <t>ウンエイ</t>
    </rPh>
    <phoneticPr fontId="11"/>
  </si>
  <si>
    <t>一般施設運営</t>
    <rPh sb="0" eb="2">
      <t>イッパン</t>
    </rPh>
    <rPh sb="2" eb="4">
      <t>シセツ</t>
    </rPh>
    <rPh sb="4" eb="6">
      <t>ウンエイ</t>
    </rPh>
    <phoneticPr fontId="11"/>
  </si>
  <si>
    <t>駐車場運営</t>
    <rPh sb="0" eb="3">
      <t>チュウシャジョウ</t>
    </rPh>
    <rPh sb="3" eb="5">
      <t>ウンエイ</t>
    </rPh>
    <phoneticPr fontId="11"/>
  </si>
  <si>
    <t>一般廃棄物処理
（収集・運搬）</t>
    <rPh sb="0" eb="2">
      <t>イッパン</t>
    </rPh>
    <rPh sb="2" eb="5">
      <t>ハイキブツ</t>
    </rPh>
    <rPh sb="5" eb="7">
      <t>ショリ</t>
    </rPh>
    <rPh sb="9" eb="11">
      <t>シュウシュウ</t>
    </rPh>
    <rPh sb="12" eb="14">
      <t>ウンパン</t>
    </rPh>
    <phoneticPr fontId="11"/>
  </si>
  <si>
    <t>一般廃棄物の収集運搬</t>
    <rPh sb="0" eb="2">
      <t>イッパン</t>
    </rPh>
    <rPh sb="2" eb="5">
      <t>ハイキブツ</t>
    </rPh>
    <rPh sb="6" eb="8">
      <t>シュウシュウ</t>
    </rPh>
    <rPh sb="8" eb="10">
      <t>ウンパン</t>
    </rPh>
    <phoneticPr fontId="11"/>
  </si>
  <si>
    <t>一般廃棄物処理
（中間処理・処分）</t>
    <rPh sb="0" eb="2">
      <t>イッパン</t>
    </rPh>
    <rPh sb="2" eb="5">
      <t>ハイキブツ</t>
    </rPh>
    <rPh sb="5" eb="7">
      <t>ショリ</t>
    </rPh>
    <rPh sb="9" eb="11">
      <t>チュウカン</t>
    </rPh>
    <rPh sb="11" eb="13">
      <t>ショリ</t>
    </rPh>
    <rPh sb="14" eb="16">
      <t>ショブン</t>
    </rPh>
    <phoneticPr fontId="11"/>
  </si>
  <si>
    <t>産業廃棄物処理
（収集・運搬）</t>
    <rPh sb="0" eb="2">
      <t>サンギョウ</t>
    </rPh>
    <rPh sb="2" eb="5">
      <t>ハイキブツ</t>
    </rPh>
    <rPh sb="5" eb="7">
      <t>ショリ</t>
    </rPh>
    <rPh sb="9" eb="11">
      <t>シュウシュウ</t>
    </rPh>
    <rPh sb="12" eb="14">
      <t>ウンパン</t>
    </rPh>
    <phoneticPr fontId="11"/>
  </si>
  <si>
    <t>産業廃棄物の収集運搬</t>
    <rPh sb="0" eb="2">
      <t>サンギョウ</t>
    </rPh>
    <rPh sb="2" eb="5">
      <t>ハイキブツ</t>
    </rPh>
    <rPh sb="6" eb="8">
      <t>シュウシュウ</t>
    </rPh>
    <rPh sb="8" eb="10">
      <t>ウンパン</t>
    </rPh>
    <phoneticPr fontId="11"/>
  </si>
  <si>
    <t>産業廃棄物処理
（中間処理・処分）</t>
    <rPh sb="0" eb="2">
      <t>サンギョウ</t>
    </rPh>
    <rPh sb="2" eb="5">
      <t>ハイキブツ</t>
    </rPh>
    <rPh sb="5" eb="7">
      <t>ショリ</t>
    </rPh>
    <rPh sb="9" eb="11">
      <t>チュウカン</t>
    </rPh>
    <rPh sb="11" eb="13">
      <t>ショリ</t>
    </rPh>
    <rPh sb="14" eb="16">
      <t>ショブン</t>
    </rPh>
    <phoneticPr fontId="11"/>
  </si>
  <si>
    <t>特別管理廃棄物処理
（収集・運搬）</t>
    <rPh sb="0" eb="2">
      <t>トクベツ</t>
    </rPh>
    <rPh sb="2" eb="4">
      <t>カンリ</t>
    </rPh>
    <rPh sb="4" eb="7">
      <t>ハイキブツ</t>
    </rPh>
    <rPh sb="7" eb="9">
      <t>ショリ</t>
    </rPh>
    <rPh sb="11" eb="13">
      <t>シュウシュウ</t>
    </rPh>
    <rPh sb="14" eb="16">
      <t>ウンパン</t>
    </rPh>
    <phoneticPr fontId="11"/>
  </si>
  <si>
    <t>特別管理産業廃棄物の収集運搬</t>
    <rPh sb="0" eb="2">
      <t>トクベツ</t>
    </rPh>
    <rPh sb="2" eb="4">
      <t>カンリ</t>
    </rPh>
    <rPh sb="4" eb="6">
      <t>サンギョウ</t>
    </rPh>
    <rPh sb="6" eb="9">
      <t>ハイキブツ</t>
    </rPh>
    <rPh sb="10" eb="12">
      <t>シュウシュウ</t>
    </rPh>
    <rPh sb="12" eb="14">
      <t>ウンパン</t>
    </rPh>
    <phoneticPr fontId="11"/>
  </si>
  <si>
    <t>特別管理廃棄物処理
（中間処理・処分）</t>
    <rPh sb="0" eb="2">
      <t>トクベツ</t>
    </rPh>
    <rPh sb="2" eb="4">
      <t>カンリ</t>
    </rPh>
    <rPh sb="4" eb="7">
      <t>ハイキブツ</t>
    </rPh>
    <rPh sb="7" eb="9">
      <t>ショリ</t>
    </rPh>
    <rPh sb="11" eb="15">
      <t>チュウカンショリ</t>
    </rPh>
    <rPh sb="16" eb="18">
      <t>ショブン</t>
    </rPh>
    <phoneticPr fontId="11"/>
  </si>
  <si>
    <t>もっぱら物（収集・運搬）</t>
    <rPh sb="4" eb="5">
      <t>ブツ</t>
    </rPh>
    <rPh sb="6" eb="8">
      <t>シュウシュウ</t>
    </rPh>
    <rPh sb="9" eb="11">
      <t>ウンパン</t>
    </rPh>
    <phoneticPr fontId="11"/>
  </si>
  <si>
    <t>古紙・くず鉄・あきびん類・古繊維の収集運搬</t>
    <rPh sb="0" eb="2">
      <t>コシ</t>
    </rPh>
    <rPh sb="5" eb="6">
      <t>テツ</t>
    </rPh>
    <rPh sb="11" eb="12">
      <t>ルイ</t>
    </rPh>
    <rPh sb="13" eb="14">
      <t>フル</t>
    </rPh>
    <rPh sb="14" eb="16">
      <t>センイ</t>
    </rPh>
    <rPh sb="17" eb="19">
      <t>シュウシュウ</t>
    </rPh>
    <rPh sb="19" eb="21">
      <t>ウンパン</t>
    </rPh>
    <phoneticPr fontId="11"/>
  </si>
  <si>
    <t>施設の運転・管理</t>
    <rPh sb="0" eb="2">
      <t>シセツ</t>
    </rPh>
    <rPh sb="3" eb="5">
      <t>ウンテン</t>
    </rPh>
    <rPh sb="6" eb="8">
      <t>カンリ</t>
    </rPh>
    <phoneticPr fontId="11"/>
  </si>
  <si>
    <t>浄水場の運転管理</t>
    <rPh sb="0" eb="3">
      <t>ジョウスイジョウ</t>
    </rPh>
    <rPh sb="4" eb="6">
      <t>ウンテン</t>
    </rPh>
    <rPh sb="6" eb="8">
      <t>カンリ</t>
    </rPh>
    <phoneticPr fontId="11"/>
  </si>
  <si>
    <t>施設の保守点検</t>
    <rPh sb="0" eb="2">
      <t>シセツ</t>
    </rPh>
    <rPh sb="3" eb="5">
      <t>ホシュ</t>
    </rPh>
    <rPh sb="5" eb="7">
      <t>テンケン</t>
    </rPh>
    <phoneticPr fontId="11"/>
  </si>
  <si>
    <t>管渠内清掃（清掃のみ）</t>
    <rPh sb="0" eb="3">
      <t>カンキョナイ</t>
    </rPh>
    <rPh sb="3" eb="5">
      <t>セイソウ</t>
    </rPh>
    <rPh sb="6" eb="8">
      <t>セイソウ</t>
    </rPh>
    <phoneticPr fontId="11"/>
  </si>
  <si>
    <t>管渠内の清掃</t>
    <rPh sb="0" eb="1">
      <t>カン</t>
    </rPh>
    <rPh sb="1" eb="2">
      <t>キョ</t>
    </rPh>
    <rPh sb="2" eb="3">
      <t>ナイ</t>
    </rPh>
    <rPh sb="4" eb="6">
      <t>セイソウ</t>
    </rPh>
    <phoneticPr fontId="11"/>
  </si>
  <si>
    <t>管渠内清掃
（収集・運搬を含む）</t>
    <rPh sb="0" eb="3">
      <t>カンキョナイ</t>
    </rPh>
    <rPh sb="3" eb="5">
      <t>セイソウ</t>
    </rPh>
    <rPh sb="7" eb="9">
      <t>シュウシュウ</t>
    </rPh>
    <rPh sb="10" eb="12">
      <t>ウンパン</t>
    </rPh>
    <rPh sb="13" eb="14">
      <t>フク</t>
    </rPh>
    <phoneticPr fontId="11"/>
  </si>
  <si>
    <t>管渠内の清掃及び汚泥等の収集運搬</t>
    <rPh sb="0" eb="1">
      <t>カン</t>
    </rPh>
    <rPh sb="1" eb="2">
      <t>キョ</t>
    </rPh>
    <rPh sb="2" eb="3">
      <t>ナイ</t>
    </rPh>
    <rPh sb="4" eb="6">
      <t>セイソウ</t>
    </rPh>
    <rPh sb="6" eb="7">
      <t>オヨ</t>
    </rPh>
    <rPh sb="8" eb="10">
      <t>オデイ</t>
    </rPh>
    <rPh sb="10" eb="11">
      <t>トウ</t>
    </rPh>
    <rPh sb="12" eb="14">
      <t>シュウシュウ</t>
    </rPh>
    <rPh sb="14" eb="16">
      <t>ウンパン</t>
    </rPh>
    <phoneticPr fontId="11"/>
  </si>
  <si>
    <t>管渠内調査</t>
    <rPh sb="0" eb="3">
      <t>カンキョナイ</t>
    </rPh>
    <rPh sb="3" eb="5">
      <t>チョウサ</t>
    </rPh>
    <phoneticPr fontId="11"/>
  </si>
  <si>
    <t>上下水道管渠内調査（ＴＶ調査、目視調査等)</t>
    <rPh sb="0" eb="4">
      <t>ジョウゲスイドウ</t>
    </rPh>
    <rPh sb="4" eb="6">
      <t>カンキョ</t>
    </rPh>
    <rPh sb="6" eb="7">
      <t>ナイ</t>
    </rPh>
    <rPh sb="7" eb="9">
      <t>チョウサ</t>
    </rPh>
    <rPh sb="12" eb="14">
      <t>チョウサ</t>
    </rPh>
    <rPh sb="15" eb="17">
      <t>モクシ</t>
    </rPh>
    <rPh sb="17" eb="19">
      <t>チョウサ</t>
    </rPh>
    <rPh sb="19" eb="20">
      <t>トウ</t>
    </rPh>
    <phoneticPr fontId="11"/>
  </si>
  <si>
    <t>漏水調査</t>
    <rPh sb="0" eb="2">
      <t>ロウスイ</t>
    </rPh>
    <rPh sb="2" eb="4">
      <t>チョウサ</t>
    </rPh>
    <phoneticPr fontId="11"/>
  </si>
  <si>
    <t>水質検査</t>
    <rPh sb="0" eb="2">
      <t>スイシツ</t>
    </rPh>
    <rPh sb="2" eb="4">
      <t>ケンサ</t>
    </rPh>
    <phoneticPr fontId="11"/>
  </si>
  <si>
    <t>大気検査</t>
    <rPh sb="0" eb="2">
      <t>タイキ</t>
    </rPh>
    <rPh sb="2" eb="4">
      <t>ケンサ</t>
    </rPh>
    <phoneticPr fontId="11"/>
  </si>
  <si>
    <t>土壌分析</t>
    <rPh sb="0" eb="2">
      <t>ドジョウ</t>
    </rPh>
    <rPh sb="2" eb="4">
      <t>ブンセキ</t>
    </rPh>
    <phoneticPr fontId="11"/>
  </si>
  <si>
    <t>騒音レベル</t>
    <rPh sb="0" eb="2">
      <t>ソウオン</t>
    </rPh>
    <phoneticPr fontId="11"/>
  </si>
  <si>
    <t>産業廃棄物分析</t>
    <rPh sb="0" eb="2">
      <t>サンギョウ</t>
    </rPh>
    <rPh sb="2" eb="5">
      <t>ハイキブツ</t>
    </rPh>
    <rPh sb="5" eb="7">
      <t>ブンセキ</t>
    </rPh>
    <phoneticPr fontId="11"/>
  </si>
  <si>
    <t>食品検査・残留農薬検査等</t>
    <rPh sb="0" eb="2">
      <t>ショクヒン</t>
    </rPh>
    <rPh sb="2" eb="4">
      <t>ケンサ</t>
    </rPh>
    <rPh sb="5" eb="7">
      <t>ザンリュウ</t>
    </rPh>
    <rPh sb="7" eb="9">
      <t>ノウヤク</t>
    </rPh>
    <rPh sb="9" eb="11">
      <t>ケンサ</t>
    </rPh>
    <rPh sb="11" eb="12">
      <t>トウ</t>
    </rPh>
    <phoneticPr fontId="11"/>
  </si>
  <si>
    <t>臨床検査</t>
    <rPh sb="0" eb="2">
      <t>リンショウ</t>
    </rPh>
    <rPh sb="2" eb="4">
      <t>ケンサ</t>
    </rPh>
    <phoneticPr fontId="11"/>
  </si>
  <si>
    <t>放射線量等測定・検査</t>
    <rPh sb="0" eb="3">
      <t>ホウシャセン</t>
    </rPh>
    <rPh sb="3" eb="4">
      <t>リョウ</t>
    </rPh>
    <rPh sb="4" eb="5">
      <t>トウ</t>
    </rPh>
    <rPh sb="5" eb="7">
      <t>ソクテイ</t>
    </rPh>
    <rPh sb="8" eb="10">
      <t>ケンサ</t>
    </rPh>
    <phoneticPr fontId="11"/>
  </si>
  <si>
    <t>土壌・食品の放射能測定等</t>
    <rPh sb="0" eb="2">
      <t>ドジョウ</t>
    </rPh>
    <rPh sb="3" eb="5">
      <t>ショクヒン</t>
    </rPh>
    <rPh sb="6" eb="9">
      <t>ホウシャノウ</t>
    </rPh>
    <rPh sb="9" eb="11">
      <t>ソクテイ</t>
    </rPh>
    <rPh sb="11" eb="12">
      <t>トウ</t>
    </rPh>
    <phoneticPr fontId="11"/>
  </si>
  <si>
    <t>世論・住民意識調査</t>
    <rPh sb="0" eb="2">
      <t>ヨロン</t>
    </rPh>
    <rPh sb="3" eb="5">
      <t>ジュウミン</t>
    </rPh>
    <rPh sb="5" eb="7">
      <t>イシキ</t>
    </rPh>
    <rPh sb="7" eb="9">
      <t>チョウサ</t>
    </rPh>
    <phoneticPr fontId="11"/>
  </si>
  <si>
    <t>世論調査、住民意識調査等</t>
    <rPh sb="0" eb="2">
      <t>ヨロン</t>
    </rPh>
    <rPh sb="2" eb="4">
      <t>チョウサ</t>
    </rPh>
    <rPh sb="5" eb="7">
      <t>ジュウミン</t>
    </rPh>
    <rPh sb="7" eb="9">
      <t>イシキ</t>
    </rPh>
    <rPh sb="9" eb="11">
      <t>チョウサ</t>
    </rPh>
    <rPh sb="11" eb="12">
      <t>トウ</t>
    </rPh>
    <phoneticPr fontId="11"/>
  </si>
  <si>
    <t>市場・経済調査</t>
    <rPh sb="0" eb="2">
      <t>シジョウ</t>
    </rPh>
    <rPh sb="3" eb="5">
      <t>ケイザイ</t>
    </rPh>
    <rPh sb="5" eb="7">
      <t>チョウサ</t>
    </rPh>
    <phoneticPr fontId="11"/>
  </si>
  <si>
    <t>市場調査、経済調査等</t>
    <rPh sb="0" eb="2">
      <t>シジョウ</t>
    </rPh>
    <rPh sb="2" eb="4">
      <t>チョウサ</t>
    </rPh>
    <rPh sb="5" eb="7">
      <t>ケイザイ</t>
    </rPh>
    <rPh sb="7" eb="9">
      <t>チョウサ</t>
    </rPh>
    <rPh sb="9" eb="10">
      <t>トウ</t>
    </rPh>
    <phoneticPr fontId="11"/>
  </si>
  <si>
    <t>環境アセスメント調査</t>
    <rPh sb="0" eb="2">
      <t>カンキョウ</t>
    </rPh>
    <rPh sb="8" eb="10">
      <t>チョウサ</t>
    </rPh>
    <phoneticPr fontId="11"/>
  </si>
  <si>
    <t>交通関係調査</t>
    <rPh sb="0" eb="2">
      <t>コウツウ</t>
    </rPh>
    <rPh sb="2" eb="4">
      <t>カンケイ</t>
    </rPh>
    <rPh sb="4" eb="6">
      <t>チョウサ</t>
    </rPh>
    <phoneticPr fontId="11"/>
  </si>
  <si>
    <t>地域計画</t>
    <rPh sb="0" eb="2">
      <t>チイキ</t>
    </rPh>
    <rPh sb="2" eb="4">
      <t>ケイカク</t>
    </rPh>
    <phoneticPr fontId="11"/>
  </si>
  <si>
    <t>健康・福祉計画</t>
    <rPh sb="0" eb="2">
      <t>ケンコウ</t>
    </rPh>
    <rPh sb="3" eb="5">
      <t>フクシ</t>
    </rPh>
    <rPh sb="5" eb="7">
      <t>ケイカク</t>
    </rPh>
    <phoneticPr fontId="11"/>
  </si>
  <si>
    <t>福祉計画</t>
    <rPh sb="0" eb="2">
      <t>フクシ</t>
    </rPh>
    <rPh sb="2" eb="4">
      <t>ケイカク</t>
    </rPh>
    <phoneticPr fontId="11"/>
  </si>
  <si>
    <t>環境計画</t>
    <rPh sb="0" eb="2">
      <t>カンキョウ</t>
    </rPh>
    <rPh sb="2" eb="4">
      <t>ケイカク</t>
    </rPh>
    <phoneticPr fontId="11"/>
  </si>
  <si>
    <t>ＩＳＯ取得等</t>
    <rPh sb="3" eb="5">
      <t>シュトク</t>
    </rPh>
    <rPh sb="5" eb="6">
      <t>トウ</t>
    </rPh>
    <phoneticPr fontId="11"/>
  </si>
  <si>
    <t>防災計画</t>
    <rPh sb="0" eb="2">
      <t>ボウサイ</t>
    </rPh>
    <rPh sb="2" eb="4">
      <t>ケイカク</t>
    </rPh>
    <phoneticPr fontId="11"/>
  </si>
  <si>
    <t>信用調査業務</t>
    <rPh sb="0" eb="2">
      <t>シンヨウ</t>
    </rPh>
    <rPh sb="2" eb="4">
      <t>チョウサ</t>
    </rPh>
    <rPh sb="4" eb="6">
      <t>ギョウム</t>
    </rPh>
    <phoneticPr fontId="11"/>
  </si>
  <si>
    <t>企業の信用調査等</t>
    <rPh sb="0" eb="2">
      <t>キギョウ</t>
    </rPh>
    <rPh sb="3" eb="5">
      <t>シンヨウ</t>
    </rPh>
    <rPh sb="5" eb="7">
      <t>チョウサ</t>
    </rPh>
    <rPh sb="7" eb="8">
      <t>トウ</t>
    </rPh>
    <phoneticPr fontId="11"/>
  </si>
  <si>
    <t>広告・催事</t>
    <rPh sb="0" eb="2">
      <t>コウコク</t>
    </rPh>
    <rPh sb="3" eb="5">
      <t>サイジ</t>
    </rPh>
    <phoneticPr fontId="11"/>
  </si>
  <si>
    <t>車内・駅貼り広告</t>
    <rPh sb="0" eb="2">
      <t>シャナイ</t>
    </rPh>
    <rPh sb="3" eb="4">
      <t>エキ</t>
    </rPh>
    <rPh sb="4" eb="5">
      <t>ハ</t>
    </rPh>
    <rPh sb="6" eb="8">
      <t>コウコク</t>
    </rPh>
    <phoneticPr fontId="11"/>
  </si>
  <si>
    <t>新聞・雑誌広告</t>
    <rPh sb="0" eb="2">
      <t>シンブン</t>
    </rPh>
    <rPh sb="3" eb="5">
      <t>ザッシ</t>
    </rPh>
    <rPh sb="5" eb="7">
      <t>コウコク</t>
    </rPh>
    <phoneticPr fontId="11"/>
  </si>
  <si>
    <t>テレビ・ラジオ広告</t>
    <rPh sb="7" eb="9">
      <t>コウコク</t>
    </rPh>
    <phoneticPr fontId="11"/>
  </si>
  <si>
    <t>広報誌製作</t>
    <rPh sb="0" eb="3">
      <t>コウホウシ</t>
    </rPh>
    <rPh sb="3" eb="5">
      <t>セイサク</t>
    </rPh>
    <phoneticPr fontId="11"/>
  </si>
  <si>
    <t>催事の企画運営</t>
    <rPh sb="0" eb="2">
      <t>サイジ</t>
    </rPh>
    <rPh sb="3" eb="5">
      <t>キカク</t>
    </rPh>
    <rPh sb="5" eb="7">
      <t>ウンエイ</t>
    </rPh>
    <phoneticPr fontId="11"/>
  </si>
  <si>
    <t>会場設営</t>
    <rPh sb="0" eb="2">
      <t>カイジョウ</t>
    </rPh>
    <rPh sb="2" eb="4">
      <t>セツエイ</t>
    </rPh>
    <phoneticPr fontId="11"/>
  </si>
  <si>
    <t>音響・照明操作</t>
    <rPh sb="0" eb="2">
      <t>オンキョウ</t>
    </rPh>
    <rPh sb="3" eb="5">
      <t>ショウメイ</t>
    </rPh>
    <rPh sb="5" eb="7">
      <t>ソウサ</t>
    </rPh>
    <phoneticPr fontId="11"/>
  </si>
  <si>
    <t>選挙関連業務</t>
    <rPh sb="0" eb="2">
      <t>センキョ</t>
    </rPh>
    <rPh sb="2" eb="4">
      <t>カンレン</t>
    </rPh>
    <rPh sb="4" eb="6">
      <t>ギョウム</t>
    </rPh>
    <phoneticPr fontId="11"/>
  </si>
  <si>
    <t>掲示板設営等</t>
    <phoneticPr fontId="11"/>
  </si>
  <si>
    <t>看板等の設置</t>
    <rPh sb="0" eb="2">
      <t>カンバン</t>
    </rPh>
    <rPh sb="2" eb="3">
      <t>トウ</t>
    </rPh>
    <rPh sb="4" eb="6">
      <t>セッチ</t>
    </rPh>
    <phoneticPr fontId="11"/>
  </si>
  <si>
    <t>屋外広告物等の設置</t>
    <rPh sb="0" eb="2">
      <t>オクガイ</t>
    </rPh>
    <rPh sb="2" eb="5">
      <t>コウコクブツ</t>
    </rPh>
    <rPh sb="5" eb="6">
      <t>トウ</t>
    </rPh>
    <rPh sb="7" eb="9">
      <t>セッチ</t>
    </rPh>
    <phoneticPr fontId="11"/>
  </si>
  <si>
    <t>事務所移転</t>
    <rPh sb="0" eb="3">
      <t>ジムショ</t>
    </rPh>
    <rPh sb="3" eb="5">
      <t>イテン</t>
    </rPh>
    <phoneticPr fontId="11"/>
  </si>
  <si>
    <t>事務所の引越し等</t>
    <rPh sb="0" eb="3">
      <t>ジムショ</t>
    </rPh>
    <rPh sb="4" eb="6">
      <t>ヒッコシ</t>
    </rPh>
    <rPh sb="7" eb="8">
      <t>トウ</t>
    </rPh>
    <phoneticPr fontId="11"/>
  </si>
  <si>
    <t>美術・貴重品輸送</t>
    <rPh sb="0" eb="2">
      <t>ビジュツ</t>
    </rPh>
    <rPh sb="3" eb="6">
      <t>キチョウヒン</t>
    </rPh>
    <rPh sb="6" eb="8">
      <t>ユソウ</t>
    </rPh>
    <phoneticPr fontId="11"/>
  </si>
  <si>
    <t>貨物輸送</t>
    <rPh sb="0" eb="2">
      <t>カモツ</t>
    </rPh>
    <rPh sb="2" eb="4">
      <t>ユソウ</t>
    </rPh>
    <phoneticPr fontId="11"/>
  </si>
  <si>
    <t>海上輸送</t>
    <rPh sb="0" eb="2">
      <t>カイジョウ</t>
    </rPh>
    <rPh sb="2" eb="4">
      <t>ユソウ</t>
    </rPh>
    <phoneticPr fontId="11"/>
  </si>
  <si>
    <t>旅客輸送</t>
    <rPh sb="0" eb="2">
      <t>リョキャク</t>
    </rPh>
    <rPh sb="2" eb="4">
      <t>ユソウ</t>
    </rPh>
    <phoneticPr fontId="11"/>
  </si>
  <si>
    <t>保管・倉庫業</t>
    <rPh sb="0" eb="2">
      <t>ホカン</t>
    </rPh>
    <rPh sb="3" eb="6">
      <t>ソウコギョウ</t>
    </rPh>
    <phoneticPr fontId="11"/>
  </si>
  <si>
    <t>放置自転車撤去</t>
    <rPh sb="0" eb="2">
      <t>ホウチ</t>
    </rPh>
    <rPh sb="2" eb="5">
      <t>ジテンシャ</t>
    </rPh>
    <rPh sb="5" eb="7">
      <t>テッキョ</t>
    </rPh>
    <phoneticPr fontId="11"/>
  </si>
  <si>
    <t>放置自転車の撤去等</t>
    <rPh sb="0" eb="2">
      <t>ホウチ</t>
    </rPh>
    <rPh sb="2" eb="5">
      <t>ジテンシャ</t>
    </rPh>
    <rPh sb="6" eb="8">
      <t>テッキョ</t>
    </rPh>
    <rPh sb="8" eb="9">
      <t>トウ</t>
    </rPh>
    <phoneticPr fontId="11"/>
  </si>
  <si>
    <t>医療業務（医療費請求・点検）</t>
    <rPh sb="0" eb="2">
      <t>イリョウ</t>
    </rPh>
    <rPh sb="2" eb="4">
      <t>ギョウム</t>
    </rPh>
    <rPh sb="5" eb="8">
      <t>イリョウヒ</t>
    </rPh>
    <rPh sb="8" eb="10">
      <t>セイキュウ</t>
    </rPh>
    <rPh sb="11" eb="13">
      <t>テンケン</t>
    </rPh>
    <phoneticPr fontId="11"/>
  </si>
  <si>
    <t>保険請求事務、レセプト点検等</t>
    <rPh sb="0" eb="2">
      <t>ホケン</t>
    </rPh>
    <rPh sb="2" eb="4">
      <t>セイキュウ</t>
    </rPh>
    <rPh sb="4" eb="6">
      <t>ジム</t>
    </rPh>
    <rPh sb="11" eb="13">
      <t>テンケン</t>
    </rPh>
    <rPh sb="13" eb="14">
      <t>トウ</t>
    </rPh>
    <phoneticPr fontId="11"/>
  </si>
  <si>
    <t>病院事務（病歴管理・受付等）</t>
    <rPh sb="0" eb="2">
      <t>ビョウイン</t>
    </rPh>
    <rPh sb="2" eb="4">
      <t>ジム</t>
    </rPh>
    <rPh sb="5" eb="7">
      <t>ビョウレキ</t>
    </rPh>
    <rPh sb="7" eb="9">
      <t>カンリ</t>
    </rPh>
    <rPh sb="10" eb="12">
      <t>ウケツケ</t>
    </rPh>
    <rPh sb="12" eb="13">
      <t>トウ</t>
    </rPh>
    <phoneticPr fontId="11"/>
  </si>
  <si>
    <t>患者受付、クラーク業務等</t>
    <rPh sb="0" eb="2">
      <t>カンジャ</t>
    </rPh>
    <rPh sb="2" eb="4">
      <t>ウケツケ</t>
    </rPh>
    <rPh sb="9" eb="11">
      <t>ギョウム</t>
    </rPh>
    <rPh sb="11" eb="12">
      <t>トウ</t>
    </rPh>
    <phoneticPr fontId="11"/>
  </si>
  <si>
    <t>病院事務（病棟作業・物流管理等）</t>
    <rPh sb="0" eb="2">
      <t>ビョウイン</t>
    </rPh>
    <rPh sb="2" eb="4">
      <t>ジム</t>
    </rPh>
    <rPh sb="5" eb="7">
      <t>ビョウトウ</t>
    </rPh>
    <rPh sb="7" eb="9">
      <t>サギョウ</t>
    </rPh>
    <rPh sb="10" eb="12">
      <t>ブツリュウ</t>
    </rPh>
    <rPh sb="12" eb="15">
      <t>カンリトウ</t>
    </rPh>
    <phoneticPr fontId="11"/>
  </si>
  <si>
    <t>病棟作業、物品管理等</t>
    <rPh sb="0" eb="2">
      <t>ビョウトウ</t>
    </rPh>
    <rPh sb="2" eb="4">
      <t>サギョウ</t>
    </rPh>
    <rPh sb="5" eb="7">
      <t>ブッピン</t>
    </rPh>
    <rPh sb="7" eb="9">
      <t>カンリ</t>
    </rPh>
    <rPh sb="9" eb="10">
      <t>トウ</t>
    </rPh>
    <phoneticPr fontId="11"/>
  </si>
  <si>
    <t>病院給食</t>
    <rPh sb="0" eb="2">
      <t>ビョウイン</t>
    </rPh>
    <rPh sb="2" eb="4">
      <t>キュウショク</t>
    </rPh>
    <phoneticPr fontId="11"/>
  </si>
  <si>
    <t>学校・寮給食</t>
    <rPh sb="0" eb="2">
      <t>ガッコウ</t>
    </rPh>
    <rPh sb="3" eb="4">
      <t>リョウ</t>
    </rPh>
    <rPh sb="4" eb="6">
      <t>キュウショク</t>
    </rPh>
    <phoneticPr fontId="11"/>
  </si>
  <si>
    <t>学校給食、寄宿舎給食、食堂運営等</t>
    <rPh sb="0" eb="2">
      <t>ガッコウ</t>
    </rPh>
    <rPh sb="2" eb="4">
      <t>キュウショク</t>
    </rPh>
    <rPh sb="5" eb="8">
      <t>キシュクシャ</t>
    </rPh>
    <rPh sb="8" eb="10">
      <t>キュウショク</t>
    </rPh>
    <rPh sb="11" eb="13">
      <t>ショクドウ</t>
    </rPh>
    <rPh sb="13" eb="15">
      <t>ウンエイ</t>
    </rPh>
    <rPh sb="15" eb="16">
      <t>トウ</t>
    </rPh>
    <phoneticPr fontId="11"/>
  </si>
  <si>
    <t>給食配送業務</t>
    <rPh sb="0" eb="2">
      <t>キュウショク</t>
    </rPh>
    <rPh sb="2" eb="4">
      <t>ハイソウ</t>
    </rPh>
    <rPh sb="4" eb="6">
      <t>ギョウム</t>
    </rPh>
    <phoneticPr fontId="11"/>
  </si>
  <si>
    <t>学校給食配送等</t>
    <rPh sb="0" eb="2">
      <t>ガッコウ</t>
    </rPh>
    <rPh sb="2" eb="4">
      <t>キュウショク</t>
    </rPh>
    <rPh sb="4" eb="6">
      <t>ハイソウ</t>
    </rPh>
    <rPh sb="6" eb="7">
      <t>トウ</t>
    </rPh>
    <phoneticPr fontId="11"/>
  </si>
  <si>
    <t>集団検診</t>
    <rPh sb="0" eb="2">
      <t>シュウダン</t>
    </rPh>
    <rPh sb="2" eb="4">
      <t>ケンシン</t>
    </rPh>
    <phoneticPr fontId="11"/>
  </si>
  <si>
    <t>集団検診等</t>
    <rPh sb="0" eb="2">
      <t>シュウダン</t>
    </rPh>
    <rPh sb="2" eb="4">
      <t>ケンシン</t>
    </rPh>
    <rPh sb="4" eb="5">
      <t>トウ</t>
    </rPh>
    <phoneticPr fontId="11"/>
  </si>
  <si>
    <t>特定保健指導</t>
    <rPh sb="0" eb="2">
      <t>トクテイ</t>
    </rPh>
    <rPh sb="2" eb="4">
      <t>ホケン</t>
    </rPh>
    <rPh sb="4" eb="6">
      <t>シドウ</t>
    </rPh>
    <phoneticPr fontId="11"/>
  </si>
  <si>
    <t>特定保健指導等</t>
    <rPh sb="0" eb="2">
      <t>トクテイ</t>
    </rPh>
    <rPh sb="2" eb="4">
      <t>ホケン</t>
    </rPh>
    <rPh sb="4" eb="7">
      <t>シドウトウ</t>
    </rPh>
    <phoneticPr fontId="11"/>
  </si>
  <si>
    <t>パソコンインストラクター</t>
    <phoneticPr fontId="11"/>
  </si>
  <si>
    <t>スポーツインストラクター</t>
    <phoneticPr fontId="11"/>
  </si>
  <si>
    <t>外国語指導助手（ＡＬＴ）</t>
    <rPh sb="0" eb="3">
      <t>ガイコクゴ</t>
    </rPh>
    <rPh sb="3" eb="5">
      <t>シドウ</t>
    </rPh>
    <rPh sb="5" eb="7">
      <t>ジョシュ</t>
    </rPh>
    <phoneticPr fontId="11"/>
  </si>
  <si>
    <t>外国語指導助手派遣等</t>
    <rPh sb="0" eb="3">
      <t>ガイコクゴ</t>
    </rPh>
    <rPh sb="3" eb="5">
      <t>シドウ</t>
    </rPh>
    <rPh sb="5" eb="7">
      <t>ジョシュ</t>
    </rPh>
    <rPh sb="7" eb="9">
      <t>ハケン</t>
    </rPh>
    <rPh sb="9" eb="10">
      <t>トウ</t>
    </rPh>
    <phoneticPr fontId="11"/>
  </si>
  <si>
    <t>機器保守</t>
    <rPh sb="0" eb="2">
      <t>キキ</t>
    </rPh>
    <rPh sb="2" eb="4">
      <t>ホシュ</t>
    </rPh>
    <phoneticPr fontId="11"/>
  </si>
  <si>
    <t>コピー機等</t>
    <rPh sb="3" eb="4">
      <t>キ</t>
    </rPh>
    <rPh sb="4" eb="5">
      <t>トウ</t>
    </rPh>
    <phoneticPr fontId="11"/>
  </si>
  <si>
    <t>ＰＢＸ、電話機等</t>
    <rPh sb="4" eb="7">
      <t>デンワキ</t>
    </rPh>
    <rPh sb="7" eb="8">
      <t>トウ</t>
    </rPh>
    <phoneticPr fontId="11"/>
  </si>
  <si>
    <t>Ｘ線撮影装置等</t>
    <rPh sb="1" eb="2">
      <t>セン</t>
    </rPh>
    <rPh sb="2" eb="4">
      <t>サツエイ</t>
    </rPh>
    <rPh sb="4" eb="6">
      <t>ソウチ</t>
    </rPh>
    <rPh sb="6" eb="7">
      <t>トウ</t>
    </rPh>
    <phoneticPr fontId="11"/>
  </si>
  <si>
    <t>測定機器保守</t>
    <rPh sb="0" eb="2">
      <t>ソクテイ</t>
    </rPh>
    <rPh sb="2" eb="4">
      <t>キキ</t>
    </rPh>
    <rPh sb="4" eb="6">
      <t>ホシュ</t>
    </rPh>
    <phoneticPr fontId="11"/>
  </si>
  <si>
    <t>環境測定機、理化学機器等</t>
    <rPh sb="0" eb="2">
      <t>カンキョウ</t>
    </rPh>
    <rPh sb="2" eb="4">
      <t>ソクテイ</t>
    </rPh>
    <rPh sb="4" eb="5">
      <t>キ</t>
    </rPh>
    <rPh sb="6" eb="9">
      <t>リカガク</t>
    </rPh>
    <rPh sb="9" eb="11">
      <t>キキ</t>
    </rPh>
    <rPh sb="11" eb="12">
      <t>トウ</t>
    </rPh>
    <phoneticPr fontId="11"/>
  </si>
  <si>
    <t>交通管制システム保守</t>
    <rPh sb="0" eb="2">
      <t>コウツウ</t>
    </rPh>
    <rPh sb="2" eb="4">
      <t>カンセイ</t>
    </rPh>
    <rPh sb="8" eb="10">
      <t>ホシュ</t>
    </rPh>
    <phoneticPr fontId="11"/>
  </si>
  <si>
    <t>交通信号機、交通管制装置等</t>
    <rPh sb="0" eb="2">
      <t>コウツウ</t>
    </rPh>
    <rPh sb="2" eb="5">
      <t>シンゴウキ</t>
    </rPh>
    <rPh sb="6" eb="8">
      <t>コウツウ</t>
    </rPh>
    <rPh sb="8" eb="10">
      <t>カンセイ</t>
    </rPh>
    <rPh sb="10" eb="12">
      <t>ソウチ</t>
    </rPh>
    <rPh sb="12" eb="13">
      <t>トウ</t>
    </rPh>
    <phoneticPr fontId="11"/>
  </si>
  <si>
    <t>公園遊具等保守点検</t>
    <rPh sb="0" eb="2">
      <t>コウエン</t>
    </rPh>
    <rPh sb="2" eb="4">
      <t>ユウグ</t>
    </rPh>
    <rPh sb="4" eb="5">
      <t>トウ</t>
    </rPh>
    <rPh sb="5" eb="7">
      <t>ホシュ</t>
    </rPh>
    <rPh sb="7" eb="9">
      <t>テンケン</t>
    </rPh>
    <phoneticPr fontId="11"/>
  </si>
  <si>
    <t>布団・寝具</t>
    <rPh sb="0" eb="2">
      <t>フトン</t>
    </rPh>
    <rPh sb="3" eb="5">
      <t>シング</t>
    </rPh>
    <phoneticPr fontId="11"/>
  </si>
  <si>
    <t>布団、毛布等</t>
    <rPh sb="0" eb="2">
      <t>フトン</t>
    </rPh>
    <rPh sb="3" eb="5">
      <t>モウフ</t>
    </rPh>
    <rPh sb="5" eb="6">
      <t>トウ</t>
    </rPh>
    <phoneticPr fontId="11"/>
  </si>
  <si>
    <t>オムツ</t>
    <phoneticPr fontId="11"/>
  </si>
  <si>
    <t>寝具殺菌乾燥</t>
    <rPh sb="0" eb="2">
      <t>シング</t>
    </rPh>
    <rPh sb="2" eb="4">
      <t>サッキン</t>
    </rPh>
    <rPh sb="4" eb="6">
      <t>カンソウ</t>
    </rPh>
    <phoneticPr fontId="11"/>
  </si>
  <si>
    <t>布団乾燥等</t>
    <rPh sb="0" eb="2">
      <t>フトン</t>
    </rPh>
    <rPh sb="2" eb="4">
      <t>カンソウ</t>
    </rPh>
    <rPh sb="4" eb="5">
      <t>トウ</t>
    </rPh>
    <phoneticPr fontId="11"/>
  </si>
  <si>
    <t>その他委託</t>
    <rPh sb="2" eb="3">
      <t>タ</t>
    </rPh>
    <rPh sb="3" eb="5">
      <t>イタク</t>
    </rPh>
    <phoneticPr fontId="11"/>
  </si>
  <si>
    <t>翻訳・通訳</t>
    <rPh sb="0" eb="2">
      <t>ホンヤク</t>
    </rPh>
    <rPh sb="3" eb="5">
      <t>ツウヤク</t>
    </rPh>
    <phoneticPr fontId="11"/>
  </si>
  <si>
    <t>翻訳、通訳等</t>
    <rPh sb="0" eb="2">
      <t>ホンヤク</t>
    </rPh>
    <rPh sb="3" eb="5">
      <t>ツウヤク</t>
    </rPh>
    <rPh sb="5" eb="6">
      <t>トウ</t>
    </rPh>
    <phoneticPr fontId="11"/>
  </si>
  <si>
    <t>速記・議事録作成</t>
    <rPh sb="0" eb="2">
      <t>ソッキ</t>
    </rPh>
    <rPh sb="3" eb="6">
      <t>ギジロク</t>
    </rPh>
    <rPh sb="6" eb="8">
      <t>サクセイ</t>
    </rPh>
    <phoneticPr fontId="11"/>
  </si>
  <si>
    <t>司書・図書整理</t>
    <rPh sb="0" eb="2">
      <t>シショ</t>
    </rPh>
    <rPh sb="3" eb="5">
      <t>トショ</t>
    </rPh>
    <rPh sb="5" eb="7">
      <t>セイリ</t>
    </rPh>
    <phoneticPr fontId="11"/>
  </si>
  <si>
    <t>司書、図書整理等</t>
    <rPh sb="0" eb="2">
      <t>シショ</t>
    </rPh>
    <rPh sb="3" eb="5">
      <t>トショ</t>
    </rPh>
    <rPh sb="5" eb="7">
      <t>セイリ</t>
    </rPh>
    <rPh sb="7" eb="8">
      <t>トウ</t>
    </rPh>
    <phoneticPr fontId="11"/>
  </si>
  <si>
    <t>メーター検針</t>
    <rPh sb="4" eb="6">
      <t>ケンシン</t>
    </rPh>
    <phoneticPr fontId="11"/>
  </si>
  <si>
    <t>料金徴収業務</t>
    <rPh sb="0" eb="2">
      <t>リョウキン</t>
    </rPh>
    <rPh sb="2" eb="4">
      <t>チョウシュウ</t>
    </rPh>
    <rPh sb="4" eb="6">
      <t>ギョウム</t>
    </rPh>
    <phoneticPr fontId="11"/>
  </si>
  <si>
    <t>駐車場等の料金徴取、水道料金徴取</t>
    <rPh sb="0" eb="3">
      <t>チュウシャジョウ</t>
    </rPh>
    <rPh sb="3" eb="4">
      <t>トウ</t>
    </rPh>
    <rPh sb="5" eb="7">
      <t>リョウキン</t>
    </rPh>
    <rPh sb="7" eb="8">
      <t>チョウ</t>
    </rPh>
    <rPh sb="8" eb="9">
      <t>シュ</t>
    </rPh>
    <rPh sb="10" eb="12">
      <t>スイドウ</t>
    </rPh>
    <rPh sb="12" eb="14">
      <t>リョウキン</t>
    </rPh>
    <rPh sb="14" eb="16">
      <t>チョウシュ</t>
    </rPh>
    <phoneticPr fontId="11"/>
  </si>
  <si>
    <t>動物飼育</t>
    <rPh sb="0" eb="2">
      <t>ドウブツ</t>
    </rPh>
    <rPh sb="2" eb="4">
      <t>シイク</t>
    </rPh>
    <phoneticPr fontId="11"/>
  </si>
  <si>
    <t>封緘・発送業務</t>
    <rPh sb="0" eb="2">
      <t>フウカン</t>
    </rPh>
    <rPh sb="3" eb="5">
      <t>ハッソウ</t>
    </rPh>
    <rPh sb="5" eb="7">
      <t>ギョウム</t>
    </rPh>
    <phoneticPr fontId="11"/>
  </si>
  <si>
    <t>車両運行管理</t>
    <rPh sb="0" eb="2">
      <t>シャリョウ</t>
    </rPh>
    <rPh sb="2" eb="4">
      <t>ウンコウ</t>
    </rPh>
    <rPh sb="4" eb="6">
      <t>カンリ</t>
    </rPh>
    <phoneticPr fontId="11"/>
  </si>
  <si>
    <t>保険業務</t>
    <rPh sb="0" eb="2">
      <t>ホケン</t>
    </rPh>
    <rPh sb="2" eb="4">
      <t>ギョウム</t>
    </rPh>
    <phoneticPr fontId="11"/>
  </si>
  <si>
    <t>損害保険、イベント保険等</t>
    <rPh sb="0" eb="2">
      <t>ソンガイ</t>
    </rPh>
    <rPh sb="2" eb="4">
      <t>ホケン</t>
    </rPh>
    <rPh sb="9" eb="11">
      <t>ホケン</t>
    </rPh>
    <rPh sb="11" eb="12">
      <t>トウ</t>
    </rPh>
    <phoneticPr fontId="11"/>
  </si>
  <si>
    <t>埋蔵文化財業務</t>
    <rPh sb="0" eb="2">
      <t>マイゾウ</t>
    </rPh>
    <rPh sb="2" eb="5">
      <t>ブンカザイ</t>
    </rPh>
    <rPh sb="5" eb="7">
      <t>ギョウム</t>
    </rPh>
    <phoneticPr fontId="11"/>
  </si>
  <si>
    <t>発掘調査等</t>
    <rPh sb="0" eb="2">
      <t>ハックツ</t>
    </rPh>
    <rPh sb="2" eb="4">
      <t>チョウサ</t>
    </rPh>
    <rPh sb="4" eb="5">
      <t>トウ</t>
    </rPh>
    <phoneticPr fontId="11"/>
  </si>
  <si>
    <t>不動産鑑定</t>
    <rPh sb="0" eb="3">
      <t>フドウサン</t>
    </rPh>
    <rPh sb="3" eb="5">
      <t>カンテイ</t>
    </rPh>
    <phoneticPr fontId="11"/>
  </si>
  <si>
    <t>公共用地売却や賃借料算出など、「建設工事とは無関係」なもの</t>
    <rPh sb="0" eb="2">
      <t>コウキョウ</t>
    </rPh>
    <rPh sb="2" eb="4">
      <t>ヨウチ</t>
    </rPh>
    <rPh sb="4" eb="6">
      <t>バイキャク</t>
    </rPh>
    <rPh sb="7" eb="10">
      <t>チンシャクリョウ</t>
    </rPh>
    <rPh sb="10" eb="12">
      <t>サンシュツ</t>
    </rPh>
    <rPh sb="16" eb="18">
      <t>ケンセツ</t>
    </rPh>
    <rPh sb="18" eb="20">
      <t>コウジ</t>
    </rPh>
    <rPh sb="22" eb="25">
      <t>ムカンケイ</t>
    </rPh>
    <phoneticPr fontId="11"/>
  </si>
  <si>
    <t>土地家屋調査</t>
    <rPh sb="0" eb="2">
      <t>トチ</t>
    </rPh>
    <rPh sb="2" eb="4">
      <t>カオク</t>
    </rPh>
    <rPh sb="4" eb="6">
      <t>チョウサ</t>
    </rPh>
    <phoneticPr fontId="11"/>
  </si>
  <si>
    <t>トナーカートリッジ、複写機、簡易印刷機、シュレッダー等</t>
    <rPh sb="10" eb="13">
      <t>フクシャキ</t>
    </rPh>
    <rPh sb="14" eb="16">
      <t>カンイ</t>
    </rPh>
    <rPh sb="16" eb="19">
      <t>インサツキ</t>
    </rPh>
    <rPh sb="26" eb="27">
      <t>トウ</t>
    </rPh>
    <phoneticPr fontId="11"/>
  </si>
  <si>
    <t>作業服、事務服等</t>
    <rPh sb="0" eb="3">
      <t>サギョウフク</t>
    </rPh>
    <rPh sb="4" eb="7">
      <t>ジムフク</t>
    </rPh>
    <rPh sb="7" eb="8">
      <t>トウ</t>
    </rPh>
    <phoneticPr fontId="11"/>
  </si>
  <si>
    <t>医療用機器・衛生材料</t>
    <rPh sb="0" eb="3">
      <t>イリョウヨウ</t>
    </rPh>
    <rPh sb="3" eb="5">
      <t>キキ</t>
    </rPh>
    <rPh sb="6" eb="8">
      <t>エイセイ</t>
    </rPh>
    <rPh sb="8" eb="10">
      <t>ザイリョウ</t>
    </rPh>
    <phoneticPr fontId="11"/>
  </si>
  <si>
    <t>レントゲン、ＣＴスキャン、ＭＲＩ等</t>
    <rPh sb="16" eb="17">
      <t>トウ</t>
    </rPh>
    <phoneticPr fontId="11"/>
  </si>
  <si>
    <t>眼科検査機械等</t>
    <rPh sb="0" eb="2">
      <t>ガンカ</t>
    </rPh>
    <rPh sb="2" eb="4">
      <t>ケンサ</t>
    </rPh>
    <rPh sb="4" eb="6">
      <t>キカイ</t>
    </rPh>
    <rPh sb="6" eb="7">
      <t>トウ</t>
    </rPh>
    <phoneticPr fontId="11"/>
  </si>
  <si>
    <t>液体クロマトグラフ等</t>
    <rPh sb="0" eb="2">
      <t>エキタイ</t>
    </rPh>
    <rPh sb="9" eb="10">
      <t>トウ</t>
    </rPh>
    <phoneticPr fontId="11"/>
  </si>
  <si>
    <t>トランシット等</t>
    <rPh sb="6" eb="7">
      <t>トウ</t>
    </rPh>
    <phoneticPr fontId="11"/>
  </si>
  <si>
    <t>厨房機器・浴槽設備</t>
    <rPh sb="0" eb="2">
      <t>チュウボウ</t>
    </rPh>
    <rPh sb="2" eb="4">
      <t>キキ</t>
    </rPh>
    <rPh sb="5" eb="7">
      <t>ヨクソウ</t>
    </rPh>
    <rPh sb="7" eb="9">
      <t>セツビ</t>
    </rPh>
    <phoneticPr fontId="11"/>
  </si>
  <si>
    <t>紙、繊維性雑貨等</t>
    <rPh sb="0" eb="1">
      <t>カミ</t>
    </rPh>
    <rPh sb="2" eb="5">
      <t>センイセイ</t>
    </rPh>
    <rPh sb="5" eb="7">
      <t>ザッカ</t>
    </rPh>
    <rPh sb="7" eb="8">
      <t>トウ</t>
    </rPh>
    <phoneticPr fontId="11"/>
  </si>
  <si>
    <t>清掃用具等</t>
    <rPh sb="0" eb="2">
      <t>セイソウ</t>
    </rPh>
    <rPh sb="2" eb="4">
      <t>ヨウグ</t>
    </rPh>
    <rPh sb="4" eb="5">
      <t>トウ</t>
    </rPh>
    <phoneticPr fontId="11"/>
  </si>
  <si>
    <t>ポンプ車、清掃車、給水車、改造車等・消防車</t>
    <rPh sb="3" eb="4">
      <t>シャ</t>
    </rPh>
    <rPh sb="5" eb="8">
      <t>セイソウシャ</t>
    </rPh>
    <rPh sb="9" eb="12">
      <t>キュウスイシャ</t>
    </rPh>
    <rPh sb="13" eb="16">
      <t>カイゾウシャ</t>
    </rPh>
    <rPh sb="16" eb="17">
      <t>トウ</t>
    </rPh>
    <rPh sb="18" eb="21">
      <t>ショウボウシャ</t>
    </rPh>
    <phoneticPr fontId="11"/>
  </si>
  <si>
    <t>バイク、自動二輪車、自転車等</t>
    <rPh sb="4" eb="6">
      <t>ジドウ</t>
    </rPh>
    <rPh sb="6" eb="9">
      <t>ニリンシャ</t>
    </rPh>
    <rPh sb="10" eb="13">
      <t>ジテンシャ</t>
    </rPh>
    <rPh sb="13" eb="14">
      <t>トウ</t>
    </rPh>
    <phoneticPr fontId="11"/>
  </si>
  <si>
    <t>のぼり旗、たすき等</t>
    <rPh sb="3" eb="4">
      <t>ハタ</t>
    </rPh>
    <rPh sb="8" eb="9">
      <t>トウ</t>
    </rPh>
    <phoneticPr fontId="11"/>
  </si>
  <si>
    <t>エアコン、暖房機器、加湿器等</t>
    <rPh sb="5" eb="7">
      <t>ダンボウ</t>
    </rPh>
    <rPh sb="7" eb="9">
      <t>キキ</t>
    </rPh>
    <rPh sb="10" eb="13">
      <t>カシツキ</t>
    </rPh>
    <rPh sb="13" eb="14">
      <t>トウ</t>
    </rPh>
    <phoneticPr fontId="11"/>
  </si>
  <si>
    <t>ガソリン、軽油等</t>
    <rPh sb="5" eb="7">
      <t>ケイユ</t>
    </rPh>
    <rPh sb="7" eb="8">
      <t>トウ</t>
    </rPh>
    <phoneticPr fontId="11"/>
  </si>
  <si>
    <t>電線、碍子、光ファイバー等</t>
    <rPh sb="0" eb="2">
      <t>デンセン</t>
    </rPh>
    <rPh sb="3" eb="5">
      <t>ガイシ</t>
    </rPh>
    <rPh sb="6" eb="7">
      <t>ヒカリ</t>
    </rPh>
    <rPh sb="12" eb="13">
      <t>トウ</t>
    </rPh>
    <phoneticPr fontId="11"/>
  </si>
  <si>
    <t>システム運用・保守</t>
    <rPh sb="4" eb="6">
      <t>ウンヨウ</t>
    </rPh>
    <rPh sb="7" eb="9">
      <t>ホシュ</t>
    </rPh>
    <phoneticPr fontId="11"/>
  </si>
  <si>
    <t>ねずみ、ゴキブリ、シロアリ等</t>
    <rPh sb="13" eb="14">
      <t>トウ</t>
    </rPh>
    <phoneticPr fontId="11"/>
  </si>
  <si>
    <t>建築設備等保守・修繕</t>
    <rPh sb="0" eb="2">
      <t>ケンチク</t>
    </rPh>
    <rPh sb="2" eb="4">
      <t>セツビ</t>
    </rPh>
    <rPh sb="4" eb="5">
      <t>トウ</t>
    </rPh>
    <rPh sb="5" eb="7">
      <t>ホシュ</t>
    </rPh>
    <rPh sb="8" eb="10">
      <t>シュウゼン</t>
    </rPh>
    <phoneticPr fontId="11"/>
  </si>
  <si>
    <t>ボイラー、冷凍機の点検等</t>
    <rPh sb="5" eb="8">
      <t>レイトウキ</t>
    </rPh>
    <rPh sb="9" eb="11">
      <t>テンケン</t>
    </rPh>
    <rPh sb="11" eb="12">
      <t>トウ</t>
    </rPh>
    <phoneticPr fontId="11"/>
  </si>
  <si>
    <t>警備・受付・施設運営</t>
    <rPh sb="0" eb="2">
      <t>ケイビ</t>
    </rPh>
    <rPh sb="3" eb="5">
      <t>ウケツケ</t>
    </rPh>
    <rPh sb="6" eb="8">
      <t>シセツ</t>
    </rPh>
    <rPh sb="8" eb="10">
      <t>ウンエイ</t>
    </rPh>
    <phoneticPr fontId="11"/>
  </si>
  <si>
    <t>一般廃棄物の中間処理又は処分</t>
    <rPh sb="0" eb="2">
      <t>イッパン</t>
    </rPh>
    <rPh sb="2" eb="5">
      <t>ハイキブツ</t>
    </rPh>
    <rPh sb="6" eb="8">
      <t>チュウカン</t>
    </rPh>
    <rPh sb="8" eb="10">
      <t>ショリ</t>
    </rPh>
    <rPh sb="10" eb="11">
      <t>マタ</t>
    </rPh>
    <rPh sb="12" eb="14">
      <t>ショブン</t>
    </rPh>
    <phoneticPr fontId="11"/>
  </si>
  <si>
    <t>特別管理産業廃棄物の中間処理等</t>
    <rPh sb="0" eb="2">
      <t>トクベツ</t>
    </rPh>
    <rPh sb="2" eb="4">
      <t>カンリ</t>
    </rPh>
    <rPh sb="4" eb="6">
      <t>サンギョウ</t>
    </rPh>
    <rPh sb="6" eb="9">
      <t>ハイキブツ</t>
    </rPh>
    <rPh sb="10" eb="12">
      <t>チュウカン</t>
    </rPh>
    <rPh sb="12" eb="14">
      <t>ショリ</t>
    </rPh>
    <rPh sb="14" eb="15">
      <t>トウ</t>
    </rPh>
    <phoneticPr fontId="11"/>
  </si>
  <si>
    <t>折込広告、広報誌の企画立案・制作等</t>
    <rPh sb="0" eb="2">
      <t>オリコミ</t>
    </rPh>
    <rPh sb="2" eb="4">
      <t>コウコク</t>
    </rPh>
    <rPh sb="5" eb="8">
      <t>コウホウシ</t>
    </rPh>
    <rPh sb="9" eb="11">
      <t>キカク</t>
    </rPh>
    <rPh sb="11" eb="13">
      <t>リツアン</t>
    </rPh>
    <rPh sb="14" eb="16">
      <t>セイサク</t>
    </rPh>
    <rPh sb="16" eb="17">
      <t>トウ</t>
    </rPh>
    <phoneticPr fontId="11"/>
  </si>
  <si>
    <t>各種催し物会場の設営等</t>
    <rPh sb="0" eb="2">
      <t>カクシュ</t>
    </rPh>
    <rPh sb="2" eb="3">
      <t>モヨオ</t>
    </rPh>
    <rPh sb="4" eb="5">
      <t>モノ</t>
    </rPh>
    <rPh sb="5" eb="7">
      <t>カイジョウ</t>
    </rPh>
    <rPh sb="8" eb="10">
      <t>セツエイ</t>
    </rPh>
    <rPh sb="10" eb="11">
      <t>トウ</t>
    </rPh>
    <phoneticPr fontId="11"/>
  </si>
  <si>
    <t>ホール等の音響及び照明装置の操作</t>
    <rPh sb="3" eb="4">
      <t>トウ</t>
    </rPh>
    <rPh sb="5" eb="7">
      <t>オンキョウ</t>
    </rPh>
    <rPh sb="7" eb="8">
      <t>オヨ</t>
    </rPh>
    <rPh sb="9" eb="11">
      <t>ショウメイ</t>
    </rPh>
    <rPh sb="11" eb="13">
      <t>ソウチ</t>
    </rPh>
    <rPh sb="14" eb="16">
      <t>ソウサ</t>
    </rPh>
    <phoneticPr fontId="11"/>
  </si>
  <si>
    <t>陸上旅客輸送、海上旅客輸送等</t>
    <rPh sb="0" eb="2">
      <t>リクジョウ</t>
    </rPh>
    <rPh sb="2" eb="4">
      <t>リョカク</t>
    </rPh>
    <rPh sb="4" eb="6">
      <t>ユソウ</t>
    </rPh>
    <rPh sb="7" eb="9">
      <t>カイジョウ</t>
    </rPh>
    <rPh sb="9" eb="11">
      <t>リョキャク</t>
    </rPh>
    <rPh sb="11" eb="13">
      <t>ユソウ</t>
    </rPh>
    <rPh sb="13" eb="14">
      <t>トウ</t>
    </rPh>
    <phoneticPr fontId="11"/>
  </si>
  <si>
    <t>書類の保管、物品の保管等</t>
    <rPh sb="0" eb="2">
      <t>ショルイ</t>
    </rPh>
    <rPh sb="3" eb="5">
      <t>ホカン</t>
    </rPh>
    <rPh sb="6" eb="8">
      <t>ブッピン</t>
    </rPh>
    <rPh sb="9" eb="11">
      <t>ホカン</t>
    </rPh>
    <rPh sb="11" eb="12">
      <t>トウ</t>
    </rPh>
    <phoneticPr fontId="11"/>
  </si>
  <si>
    <t>医療・医事・給食</t>
    <rPh sb="0" eb="2">
      <t>イリョウ</t>
    </rPh>
    <rPh sb="3" eb="5">
      <t>イジ</t>
    </rPh>
    <rPh sb="6" eb="8">
      <t>キュウショク</t>
    </rPh>
    <phoneticPr fontId="11"/>
  </si>
  <si>
    <t>速記、議事録作成等</t>
    <rPh sb="0" eb="2">
      <t>ソッキ</t>
    </rPh>
    <rPh sb="3" eb="6">
      <t>ギジロク</t>
    </rPh>
    <rPh sb="6" eb="8">
      <t>サクセイ</t>
    </rPh>
    <rPh sb="8" eb="9">
      <t>トウ</t>
    </rPh>
    <phoneticPr fontId="11"/>
  </si>
  <si>
    <t>令和</t>
    <rPh sb="0" eb="2">
      <t>レイワ</t>
    </rPh>
    <phoneticPr fontId="2"/>
  </si>
  <si>
    <t>補償関係コンサルタント業務</t>
    <rPh sb="0" eb="2">
      <t>ホショウ</t>
    </rPh>
    <rPh sb="2" eb="4">
      <t>カンケイ</t>
    </rPh>
    <rPh sb="11" eb="13">
      <t>ギョウム</t>
    </rPh>
    <phoneticPr fontId="2"/>
  </si>
  <si>
    <t>補償関係コンサルタント業務</t>
    <rPh sb="0" eb="4">
      <t>ホショウカンケイ</t>
    </rPh>
    <rPh sb="11" eb="13">
      <t>ギョウム</t>
    </rPh>
    <phoneticPr fontId="2"/>
  </si>
  <si>
    <r>
      <t>入札参加資格審査申請書</t>
    </r>
    <r>
      <rPr>
        <sz val="10"/>
        <rFont val="ＭＳ ゴシック"/>
        <family val="3"/>
        <charset val="128"/>
      </rPr>
      <t>（物品・役務）</t>
    </r>
    <rPh sb="0" eb="2">
      <t>ニュウサツ</t>
    </rPh>
    <rPh sb="2" eb="4">
      <t>サンカ</t>
    </rPh>
    <rPh sb="4" eb="6">
      <t>シカク</t>
    </rPh>
    <rPh sb="6" eb="8">
      <t>シンサ</t>
    </rPh>
    <rPh sb="8" eb="11">
      <t>シンセイショ</t>
    </rPh>
    <rPh sb="12" eb="14">
      <t>ブッピン</t>
    </rPh>
    <rPh sb="15" eb="17">
      <t>エキム</t>
    </rPh>
    <phoneticPr fontId="2"/>
  </si>
  <si>
    <t>付録２　物品･役務業種コード表</t>
    <rPh sb="0" eb="2">
      <t>フロク</t>
    </rPh>
    <rPh sb="4" eb="6">
      <t>ブッピン</t>
    </rPh>
    <rPh sb="7" eb="9">
      <t>エキム</t>
    </rPh>
    <rPh sb="9" eb="11">
      <t>ギョウシュ</t>
    </rPh>
    <rPh sb="14" eb="15">
      <t>ヒョウ</t>
    </rPh>
    <phoneticPr fontId="11"/>
  </si>
  <si>
    <t>役務</t>
    <rPh sb="0" eb="2">
      <t>エキム</t>
    </rPh>
    <phoneticPr fontId="11"/>
  </si>
  <si>
    <t>電子出版</t>
    <rPh sb="0" eb="2">
      <t>デンシ</t>
    </rPh>
    <rPh sb="2" eb="4">
      <t>シュッパン</t>
    </rPh>
    <phoneticPr fontId="11"/>
  </si>
  <si>
    <t>動物用管理医療機器</t>
    <rPh sb="0" eb="3">
      <t>ドウブツヨウ</t>
    </rPh>
    <rPh sb="3" eb="5">
      <t>カンリ</t>
    </rPh>
    <rPh sb="5" eb="7">
      <t>イリョウ</t>
    </rPh>
    <rPh sb="7" eb="9">
      <t>キキ</t>
    </rPh>
    <phoneticPr fontId="11"/>
  </si>
  <si>
    <t>ポータブルＸ線撮影装置（動物用）等</t>
    <rPh sb="6" eb="7">
      <t>セン</t>
    </rPh>
    <rPh sb="7" eb="9">
      <t>サツエイ</t>
    </rPh>
    <rPh sb="9" eb="11">
      <t>ソウチ</t>
    </rPh>
    <rPh sb="12" eb="15">
      <t>ドウブツヨウ</t>
    </rPh>
    <rPh sb="16" eb="17">
      <t>トウ</t>
    </rPh>
    <phoneticPr fontId="11"/>
  </si>
  <si>
    <t>記載台､投票用紙交付機､読取機､計数機等</t>
    <rPh sb="0" eb="2">
      <t>キサイ</t>
    </rPh>
    <rPh sb="2" eb="3">
      <t>ダイ</t>
    </rPh>
    <rPh sb="4" eb="6">
      <t>トウヒョウ</t>
    </rPh>
    <rPh sb="6" eb="7">
      <t>ヨウ</t>
    </rPh>
    <rPh sb="7" eb="8">
      <t>カミ</t>
    </rPh>
    <rPh sb="8" eb="10">
      <t>コウフ</t>
    </rPh>
    <rPh sb="10" eb="11">
      <t>キ</t>
    </rPh>
    <rPh sb="12" eb="13">
      <t>ヨ</t>
    </rPh>
    <rPh sb="13" eb="14">
      <t>ト</t>
    </rPh>
    <rPh sb="14" eb="15">
      <t>キ</t>
    </rPh>
    <rPh sb="16" eb="18">
      <t>ケイスウ</t>
    </rPh>
    <rPh sb="18" eb="19">
      <t>キ</t>
    </rPh>
    <rPh sb="19" eb="20">
      <t>トウ</t>
    </rPh>
    <phoneticPr fontId="11"/>
  </si>
  <si>
    <t>産業廃棄物処理の中間処理又は処分</t>
    <rPh sb="0" eb="2">
      <t>サンギョウ</t>
    </rPh>
    <rPh sb="2" eb="5">
      <t>ハイキブツ</t>
    </rPh>
    <rPh sb="5" eb="7">
      <t>ショリ</t>
    </rPh>
    <rPh sb="8" eb="10">
      <t>チュウカン</t>
    </rPh>
    <rPh sb="10" eb="12">
      <t>ショリ</t>
    </rPh>
    <rPh sb="12" eb="13">
      <t>マタ</t>
    </rPh>
    <rPh sb="14" eb="16">
      <t>ショブン</t>
    </rPh>
    <phoneticPr fontId="11"/>
  </si>
  <si>
    <t>施設等運転管理他</t>
    <rPh sb="0" eb="2">
      <t>シセツ</t>
    </rPh>
    <rPh sb="2" eb="3">
      <t>トウ</t>
    </rPh>
    <rPh sb="3" eb="5">
      <t>ウンテン</t>
    </rPh>
    <rPh sb="5" eb="7">
      <t>カンリ</t>
    </rPh>
    <rPh sb="7" eb="8">
      <t>ホカ</t>
    </rPh>
    <phoneticPr fontId="11"/>
  </si>
  <si>
    <t>美術品・貴重品の輸送等</t>
    <rPh sb="0" eb="2">
      <t>ビジュツ</t>
    </rPh>
    <rPh sb="2" eb="3">
      <t>ヒン</t>
    </rPh>
    <rPh sb="4" eb="7">
      <t>キチョウヒン</t>
    </rPh>
    <rPh sb="8" eb="10">
      <t>ユソウ</t>
    </rPh>
    <rPh sb="10" eb="11">
      <t>トウ</t>
    </rPh>
    <phoneticPr fontId="11"/>
  </si>
  <si>
    <t>労働者派遣事業</t>
    <rPh sb="0" eb="3">
      <t>ロウドウシャ</t>
    </rPh>
    <rPh sb="3" eb="5">
      <t>ハケン</t>
    </rPh>
    <rPh sb="5" eb="7">
      <t>ジギョウ</t>
    </rPh>
    <phoneticPr fontId="11"/>
  </si>
  <si>
    <t>土地家屋調査士業務</t>
    <rPh sb="0" eb="2">
      <t>トチ</t>
    </rPh>
    <rPh sb="2" eb="4">
      <t>カオク</t>
    </rPh>
    <rPh sb="4" eb="6">
      <t>チョウサ</t>
    </rPh>
    <rPh sb="6" eb="7">
      <t>シ</t>
    </rPh>
    <rPh sb="7" eb="9">
      <t>ギョウム</t>
    </rPh>
    <phoneticPr fontId="11"/>
  </si>
  <si>
    <t>〇</t>
  </si>
  <si>
    <t>　　</t>
  </si>
  <si>
    <t>補償関係ｺﾝｻﾙﾀﾝﾄ業務</t>
    <rPh sb="0" eb="2">
      <t>ホショウ</t>
    </rPh>
    <rPh sb="2" eb="4">
      <t>カンケイ</t>
    </rPh>
    <rPh sb="11" eb="13">
      <t>ギョウム</t>
    </rPh>
    <phoneticPr fontId="11"/>
  </si>
  <si>
    <t>前回受付№</t>
    <rPh sb="0" eb="2">
      <t>ゼンカイ</t>
    </rPh>
    <rPh sb="2" eb="4">
      <t>ウケツケ</t>
    </rPh>
    <phoneticPr fontId="2"/>
  </si>
  <si>
    <t>（指名通知先と契約先の委任に関しては同じ営業所とすること。）</t>
    <rPh sb="1" eb="3">
      <t>シメイ</t>
    </rPh>
    <rPh sb="3" eb="5">
      <t>ツウチ</t>
    </rPh>
    <rPh sb="5" eb="6">
      <t>サキ</t>
    </rPh>
    <rPh sb="7" eb="10">
      <t>ケイヤクサキ</t>
    </rPh>
    <rPh sb="11" eb="13">
      <t>イニン</t>
    </rPh>
    <rPh sb="14" eb="15">
      <t>カン</t>
    </rPh>
    <rPh sb="18" eb="19">
      <t>オナ</t>
    </rPh>
    <rPh sb="20" eb="23">
      <t>エイギョウショ</t>
    </rPh>
    <phoneticPr fontId="2"/>
  </si>
  <si>
    <t>知事許可については、許可を受けた都道府県名を記入すること。
Ｄ・Ｔについては、大臣許可業者はＤを知事許可業者はそれぞれ○で囲むこと。許可番号は右詰めで記入し余白は「0」で埋めること。</t>
    <rPh sb="0" eb="2">
      <t>チジ</t>
    </rPh>
    <rPh sb="2" eb="4">
      <t>キョカ</t>
    </rPh>
    <rPh sb="10" eb="12">
      <t>キョカ</t>
    </rPh>
    <rPh sb="13" eb="14">
      <t>ウ</t>
    </rPh>
    <rPh sb="16" eb="20">
      <t>トドウフケン</t>
    </rPh>
    <rPh sb="20" eb="21">
      <t>メイ</t>
    </rPh>
    <rPh sb="22" eb="24">
      <t>キニュウ</t>
    </rPh>
    <phoneticPr fontId="2"/>
  </si>
  <si>
    <t>８　下請工事については、「発注者」の欄には、直接発注した元請負人の商号又は名称を記入し、「工事名」の欄には、下請工事の名称を記入すること。　</t>
    <phoneticPr fontId="2"/>
  </si>
  <si>
    <t>継続・新規の区分が「1」の場合、前回受付№の欄に前回申請時の受付№を記入すること。</t>
    <rPh sb="0" eb="2">
      <t>ケイゾク</t>
    </rPh>
    <rPh sb="3" eb="5">
      <t>シンキ</t>
    </rPh>
    <phoneticPr fontId="2"/>
  </si>
  <si>
    <t>テッシュペーパー、うちわ等</t>
    <rPh sb="12" eb="13">
      <t>トウ</t>
    </rPh>
    <phoneticPr fontId="11"/>
  </si>
  <si>
    <t>コード</t>
    <phoneticPr fontId="2"/>
  </si>
  <si>
    <t>令和</t>
    <rPh sb="0" eb="2">
      <t>レイワ</t>
    </rPh>
    <phoneticPr fontId="2"/>
  </si>
  <si>
    <t>　２　工種又は営業費目等によって委任先が異なる場合は、３としてその種別を記載のうえ、受任者所在地又は住
　　所、職名、氏名、電話番号等を本書に記載押印すること。使用印鑑届も１枚で済むように作成すること。</t>
    <phoneticPr fontId="11"/>
  </si>
  <si>
    <t>　競争入札において、公正な執行を妨げ、又は公正な価格の成立を害し、若しくは不正</t>
    <phoneticPr fontId="11"/>
  </si>
  <si>
    <t>の利益を得るために連合しないこと。</t>
    <phoneticPr fontId="11"/>
  </si>
  <si>
    <t>２ 「許可を受けた建設業」の欄には、許可を受けた建設業のうち当該営業所において営業する建設業を、建設業法
　施行規則第２条に定める別記様式第１号中「入札参加希望建設工事」の欄に示された略号で記載すること。</t>
    <rPh sb="3" eb="5">
      <t>キョカ</t>
    </rPh>
    <rPh sb="6" eb="7">
      <t>ウ</t>
    </rPh>
    <rPh sb="9" eb="12">
      <t>ケンセツギョウ</t>
    </rPh>
    <rPh sb="14" eb="15">
      <t>ラン</t>
    </rPh>
    <rPh sb="18" eb="20">
      <t>キョカ</t>
    </rPh>
    <rPh sb="21" eb="22">
      <t>ウ</t>
    </rPh>
    <rPh sb="24" eb="27">
      <t>ケンセツギョウ</t>
    </rPh>
    <rPh sb="30" eb="32">
      <t>トウガイ</t>
    </rPh>
    <rPh sb="32" eb="35">
      <t>エイギョウショ</t>
    </rPh>
    <rPh sb="39" eb="41">
      <t>エイギョウ</t>
    </rPh>
    <rPh sb="43" eb="45">
      <t>ケンセツ</t>
    </rPh>
    <rPh sb="45" eb="46">
      <t>ギョウ</t>
    </rPh>
    <rPh sb="48" eb="49">
      <t>タツル</t>
    </rPh>
    <rPh sb="74" eb="76">
      <t>ニュウサツ</t>
    </rPh>
    <rPh sb="76" eb="78">
      <t>サンカ</t>
    </rPh>
    <rPh sb="78" eb="80">
      <t>キボウ</t>
    </rPh>
    <rPh sb="80" eb="82">
      <t>ケンセツ</t>
    </rPh>
    <rPh sb="82" eb="84">
      <t>コウジ</t>
    </rPh>
    <phoneticPr fontId="2"/>
  </si>
  <si>
    <t>9000ｼﾘｰｽﾞ
取得</t>
    <rPh sb="10" eb="12">
      <t>シュトク</t>
    </rPh>
    <phoneticPr fontId="2"/>
  </si>
  <si>
    <t>9000ｼﾘｰｽﾞ･
14001取得</t>
    <rPh sb="16" eb="18">
      <t>シュトク</t>
    </rPh>
    <phoneticPr fontId="2"/>
  </si>
  <si>
    <r>
      <rPr>
        <sz val="9"/>
        <rFont val="ＭＳ 明朝"/>
        <family val="1"/>
        <charset val="128"/>
      </rPr>
      <t>流動資</t>
    </r>
    <r>
      <rPr>
        <sz val="10"/>
        <rFont val="ＭＳ 明朝"/>
        <family val="1"/>
        <charset val="128"/>
      </rPr>
      <t>産</t>
    </r>
    <r>
      <rPr>
        <sz val="11"/>
        <rFont val="ＭＳ 明朝"/>
        <family val="1"/>
        <charset val="128"/>
      </rPr>
      <t>(</t>
    </r>
    <phoneticPr fontId="11"/>
  </si>
  <si>
    <t>ＩＳＯ９０００ｼﾘｰｽﾞ</t>
    <phoneticPr fontId="11"/>
  </si>
  <si>
    <t>納入（業
務履行）
場所のあ
る都道府
県　　名</t>
    <rPh sb="0" eb="2">
      <t>ノウニュウ</t>
    </rPh>
    <rPh sb="3" eb="4">
      <t>ギョウ</t>
    </rPh>
    <rPh sb="5" eb="6">
      <t>ツトム</t>
    </rPh>
    <rPh sb="6" eb="8">
      <t>リコウ</t>
    </rPh>
    <rPh sb="10" eb="12">
      <t>バショ</t>
    </rPh>
    <rPh sb="16" eb="17">
      <t>ミヤコ</t>
    </rPh>
    <rPh sb="17" eb="19">
      <t>ドウフ</t>
    </rPh>
    <rPh sb="20" eb="21">
      <t>ケン</t>
    </rPh>
    <rPh sb="23" eb="24">
      <t>メイ</t>
    </rPh>
    <phoneticPr fontId="11"/>
  </si>
  <si>
    <t>提出書類等チェック表</t>
    <rPh sb="0" eb="4">
      <t>テイシュツショルイ</t>
    </rPh>
    <rPh sb="4" eb="5">
      <t>トウ</t>
    </rPh>
    <rPh sb="9" eb="10">
      <t>ヒョウ</t>
    </rPh>
    <phoneticPr fontId="11"/>
  </si>
  <si>
    <t>受付№</t>
    <rPh sb="0" eb="2">
      <t>ウケツケ</t>
    </rPh>
    <phoneticPr fontId="11"/>
  </si>
  <si>
    <t>建設工事</t>
    <rPh sb="0" eb="2">
      <t>ケンセツ</t>
    </rPh>
    <rPh sb="2" eb="4">
      <t>コウジ</t>
    </rPh>
    <phoneticPr fontId="11"/>
  </si>
  <si>
    <t>提出書類等</t>
    <rPh sb="0" eb="2">
      <t>テイシュツ</t>
    </rPh>
    <rPh sb="2" eb="4">
      <t>ショルイ</t>
    </rPh>
    <rPh sb="4" eb="5">
      <t>トウ</t>
    </rPh>
    <phoneticPr fontId="11"/>
  </si>
  <si>
    <t>注意事項等</t>
    <rPh sb="0" eb="2">
      <t>チュウイ</t>
    </rPh>
    <rPh sb="2" eb="4">
      <t>ジコウ</t>
    </rPh>
    <rPh sb="4" eb="5">
      <t>トウ</t>
    </rPh>
    <phoneticPr fontId="11"/>
  </si>
  <si>
    <t>申請者
チェック欄</t>
    <rPh sb="0" eb="3">
      <t>シンセイシャ</t>
    </rPh>
    <rPh sb="8" eb="9">
      <t>ラン</t>
    </rPh>
    <phoneticPr fontId="11"/>
  </si>
  <si>
    <t>企業団
チェック欄</t>
    <rPh sb="0" eb="3">
      <t>キギョウダン</t>
    </rPh>
    <rPh sb="8" eb="9">
      <t>ラン</t>
    </rPh>
    <phoneticPr fontId="11"/>
  </si>
  <si>
    <t>入札参加資格審査申請書</t>
    <phoneticPr fontId="11"/>
  </si>
  <si>
    <t>必須</t>
    <rPh sb="0" eb="2">
      <t>ヒッス</t>
    </rPh>
    <phoneticPr fontId="11"/>
  </si>
  <si>
    <t>日付は申請日を記入してください</t>
    <rPh sb="0" eb="2">
      <t>ヒヅケ</t>
    </rPh>
    <rPh sb="3" eb="6">
      <t>シンセイビ</t>
    </rPh>
    <rPh sb="7" eb="9">
      <t>キニュウ</t>
    </rPh>
    <phoneticPr fontId="11"/>
  </si>
  <si>
    <t>委任状（正）</t>
    <rPh sb="0" eb="3">
      <t>イニンジョウ</t>
    </rPh>
    <rPh sb="4" eb="5">
      <t>セイ</t>
    </rPh>
    <phoneticPr fontId="11"/>
  </si>
  <si>
    <t>該当する場合</t>
    <rPh sb="0" eb="2">
      <t>ガイトウ</t>
    </rPh>
    <rPh sb="4" eb="6">
      <t>バアイ</t>
    </rPh>
    <phoneticPr fontId="11"/>
  </si>
  <si>
    <t>〃</t>
    <phoneticPr fontId="11"/>
  </si>
  <si>
    <t>誓約書</t>
    <rPh sb="0" eb="3">
      <t>セイヤクショ</t>
    </rPh>
    <phoneticPr fontId="11"/>
  </si>
  <si>
    <t>法人登記事項証明書又は身分証明書及び登記されていないことの証明書</t>
    <rPh sb="9" eb="10">
      <t>マタ</t>
    </rPh>
    <rPh sb="16" eb="17">
      <t>オヨ</t>
    </rPh>
    <rPh sb="18" eb="20">
      <t>トウキ</t>
    </rPh>
    <rPh sb="29" eb="32">
      <t>ショウメイショ</t>
    </rPh>
    <phoneticPr fontId="11"/>
  </si>
  <si>
    <t>申請日前3ヵ月以内発行のもの</t>
    <rPh sb="0" eb="3">
      <t>シンセイビ</t>
    </rPh>
    <rPh sb="3" eb="4">
      <t>ゼン</t>
    </rPh>
    <rPh sb="6" eb="7">
      <t>ゲツ</t>
    </rPh>
    <rPh sb="7" eb="9">
      <t>イナイ</t>
    </rPh>
    <rPh sb="9" eb="11">
      <t>ハッコウ</t>
    </rPh>
    <phoneticPr fontId="11"/>
  </si>
  <si>
    <r>
      <t>印鑑証明書</t>
    </r>
    <r>
      <rPr>
        <sz val="10"/>
        <color rgb="FFFF0000"/>
        <rFont val="HG丸ｺﾞｼｯｸM-PRO"/>
        <family val="3"/>
        <charset val="128"/>
      </rPr>
      <t>【原本】</t>
    </r>
    <rPh sb="0" eb="2">
      <t>インカン</t>
    </rPh>
    <rPh sb="2" eb="5">
      <t>ショウメイショ</t>
    </rPh>
    <phoneticPr fontId="11"/>
  </si>
  <si>
    <t>使用印鑑届</t>
    <rPh sb="0" eb="2">
      <t>シヨウ</t>
    </rPh>
    <rPh sb="2" eb="4">
      <t>インカン</t>
    </rPh>
    <rPh sb="4" eb="5">
      <t>トドケ</t>
    </rPh>
    <phoneticPr fontId="11"/>
  </si>
  <si>
    <t>納税証明書（国税）</t>
    <rPh sb="0" eb="2">
      <t>ノウゼイ</t>
    </rPh>
    <rPh sb="2" eb="5">
      <t>ショウメイショ</t>
    </rPh>
    <phoneticPr fontId="11"/>
  </si>
  <si>
    <t>営業所一覧表</t>
    <rPh sb="0" eb="3">
      <t>エイギョウショ</t>
    </rPh>
    <rPh sb="3" eb="6">
      <t>イチランヒョウ</t>
    </rPh>
    <phoneticPr fontId="11"/>
  </si>
  <si>
    <t>任意様式可</t>
    <rPh sb="0" eb="2">
      <t>ニンイ</t>
    </rPh>
    <rPh sb="2" eb="5">
      <t>ヨウシキカ</t>
    </rPh>
    <phoneticPr fontId="11"/>
  </si>
  <si>
    <t>ＩＳＯ登録証</t>
    <phoneticPr fontId="11"/>
  </si>
  <si>
    <t>有効期限に注意してください</t>
    <rPh sb="0" eb="2">
      <t>ユウコウ</t>
    </rPh>
    <rPh sb="2" eb="4">
      <t>キゲン</t>
    </rPh>
    <rPh sb="5" eb="7">
      <t>チュウイ</t>
    </rPh>
    <phoneticPr fontId="11"/>
  </si>
  <si>
    <t>建設業許可証明書又は許可通知書</t>
    <rPh sb="0" eb="3">
      <t>ケンセツギョウ</t>
    </rPh>
    <rPh sb="8" eb="9">
      <t>マタ</t>
    </rPh>
    <rPh sb="10" eb="12">
      <t>キョカ</t>
    </rPh>
    <rPh sb="12" eb="14">
      <t>ツウチ</t>
    </rPh>
    <rPh sb="14" eb="15">
      <t>ショ</t>
    </rPh>
    <phoneticPr fontId="11"/>
  </si>
  <si>
    <t>経営規模等評価結果通知書及び総合評定値通知</t>
    <rPh sb="12" eb="13">
      <t>オヨ</t>
    </rPh>
    <phoneticPr fontId="11"/>
  </si>
  <si>
    <t>建設業労働災害防止協会加入証明書</t>
    <phoneticPr fontId="11"/>
  </si>
  <si>
    <t>工事経歴書</t>
    <rPh sb="0" eb="2">
      <t>コウジ</t>
    </rPh>
    <rPh sb="2" eb="5">
      <t>ケイレキショ</t>
    </rPh>
    <phoneticPr fontId="11"/>
  </si>
  <si>
    <r>
      <t>申請年度、申請区分及び会社名を記したファイル（</t>
    </r>
    <r>
      <rPr>
        <sz val="10"/>
        <color rgb="FF0070C0"/>
        <rFont val="HG丸ｺﾞｼｯｸM-PRO"/>
        <family val="3"/>
        <charset val="128"/>
      </rPr>
      <t>ブルー）</t>
    </r>
    <rPh sb="15" eb="16">
      <t>シル</t>
    </rPh>
    <phoneticPr fontId="11"/>
  </si>
  <si>
    <t>測量・コンサルタント</t>
    <rPh sb="0" eb="2">
      <t>ソクリョウ</t>
    </rPh>
    <phoneticPr fontId="11"/>
  </si>
  <si>
    <t>入札参加資格審査申請書</t>
  </si>
  <si>
    <t>法人登記事項証明書、身分証明書又は後見登記事項証明書</t>
    <rPh sb="15" eb="16">
      <t>マタ</t>
    </rPh>
    <rPh sb="17" eb="19">
      <t>コウケン</t>
    </rPh>
    <rPh sb="19" eb="21">
      <t>トウキ</t>
    </rPh>
    <rPh sb="21" eb="23">
      <t>ジコウ</t>
    </rPh>
    <rPh sb="23" eb="26">
      <t>ショウメイショ</t>
    </rPh>
    <phoneticPr fontId="11"/>
  </si>
  <si>
    <t>許可（登録）証明書又は許可通知書</t>
    <rPh sb="9" eb="10">
      <t>マタ</t>
    </rPh>
    <rPh sb="11" eb="13">
      <t>キョカ</t>
    </rPh>
    <rPh sb="13" eb="16">
      <t>ツウチショ</t>
    </rPh>
    <phoneticPr fontId="11"/>
  </si>
  <si>
    <t>財務諸表(貸借対照表、損益計算書及び株主資本等変動計算書(個人の場合不要))</t>
    <rPh sb="0" eb="2">
      <t>ザイム</t>
    </rPh>
    <rPh sb="2" eb="4">
      <t>ショヒョウ</t>
    </rPh>
    <rPh sb="5" eb="7">
      <t>タイシャク</t>
    </rPh>
    <rPh sb="7" eb="10">
      <t>タイショウヒョウ</t>
    </rPh>
    <rPh sb="11" eb="13">
      <t>ソンエキ</t>
    </rPh>
    <rPh sb="13" eb="16">
      <t>ケイサンショ</t>
    </rPh>
    <rPh sb="16" eb="17">
      <t>オヨ</t>
    </rPh>
    <rPh sb="18" eb="28">
      <t>カブヌシシホンナドヘンドウケイサンショ</t>
    </rPh>
    <rPh sb="29" eb="31">
      <t>コジン</t>
    </rPh>
    <rPh sb="32" eb="34">
      <t>バアイ</t>
    </rPh>
    <rPh sb="34" eb="36">
      <t>フヨウ</t>
    </rPh>
    <phoneticPr fontId="11"/>
  </si>
  <si>
    <t>2営業年度分</t>
    <rPh sb="1" eb="3">
      <t>エイギョウ</t>
    </rPh>
    <rPh sb="3" eb="5">
      <t>ネンド</t>
    </rPh>
    <rPh sb="5" eb="6">
      <t>ブン</t>
    </rPh>
    <phoneticPr fontId="11"/>
  </si>
  <si>
    <t>経営規模等総括表</t>
    <phoneticPr fontId="11"/>
  </si>
  <si>
    <t>測量等実績調書</t>
    <phoneticPr fontId="11"/>
  </si>
  <si>
    <r>
      <t>申請年度、申請区分及び会社名を記したファイル（</t>
    </r>
    <r>
      <rPr>
        <sz val="10"/>
        <color rgb="FFFFC000"/>
        <rFont val="HG丸ｺﾞｼｯｸM-PRO"/>
        <family val="3"/>
        <charset val="128"/>
      </rPr>
      <t>イエロー</t>
    </r>
    <r>
      <rPr>
        <sz val="10"/>
        <rFont val="HG丸ｺﾞｼｯｸM-PRO"/>
        <family val="3"/>
        <charset val="128"/>
      </rPr>
      <t>）</t>
    </r>
    <rPh sb="15" eb="16">
      <t>シル</t>
    </rPh>
    <phoneticPr fontId="11"/>
  </si>
  <si>
    <t>1～12の書類を順に綴ってください</t>
    <rPh sb="5" eb="7">
      <t>ショルイ</t>
    </rPh>
    <rPh sb="8" eb="9">
      <t>ジュン</t>
    </rPh>
    <rPh sb="10" eb="11">
      <t>ツズ</t>
    </rPh>
    <phoneticPr fontId="11"/>
  </si>
  <si>
    <t>物品・役務</t>
    <rPh sb="0" eb="2">
      <t>ブッピン</t>
    </rPh>
    <rPh sb="3" eb="5">
      <t>エキム</t>
    </rPh>
    <phoneticPr fontId="11"/>
  </si>
  <si>
    <t>許可（登録）証明書等</t>
    <rPh sb="9" eb="10">
      <t>トウ</t>
    </rPh>
    <phoneticPr fontId="11"/>
  </si>
  <si>
    <t>経営状況等調書</t>
    <phoneticPr fontId="11"/>
  </si>
  <si>
    <t>物品納入・役務提供経歴書</t>
    <phoneticPr fontId="11"/>
  </si>
  <si>
    <t>代理店・特約店一覧表</t>
    <phoneticPr fontId="11"/>
  </si>
  <si>
    <r>
      <t>代理店・特約店証明書</t>
    </r>
    <r>
      <rPr>
        <sz val="10"/>
        <color rgb="FFFF0000"/>
        <rFont val="HG丸ｺﾞｼｯｸM-PRO"/>
        <family val="3"/>
        <charset val="128"/>
      </rPr>
      <t>【原本】</t>
    </r>
    <phoneticPr fontId="11"/>
  </si>
  <si>
    <t>技術者の資格一覧表</t>
    <phoneticPr fontId="11"/>
  </si>
  <si>
    <r>
      <t>申請年度、申請区分及び会社名を記したファイル（</t>
    </r>
    <r>
      <rPr>
        <sz val="10"/>
        <color rgb="FFFF66CC"/>
        <rFont val="HG丸ｺﾞｼｯｸM-PRO"/>
        <family val="3"/>
        <charset val="128"/>
      </rPr>
      <t>ピンク</t>
    </r>
    <r>
      <rPr>
        <sz val="10"/>
        <rFont val="HG丸ｺﾞｼｯｸM-PRO"/>
        <family val="3"/>
        <charset val="128"/>
      </rPr>
      <t>）</t>
    </r>
    <rPh sb="15" eb="16">
      <t>シル</t>
    </rPh>
    <phoneticPr fontId="11"/>
  </si>
  <si>
    <t>1～15の書類を順に綴ってください</t>
    <rPh sb="5" eb="7">
      <t>ショルイ</t>
    </rPh>
    <rPh sb="8" eb="9">
      <t>ジュン</t>
    </rPh>
    <rPh sb="10" eb="11">
      <t>ツズ</t>
    </rPh>
    <phoneticPr fontId="11"/>
  </si>
  <si>
    <t>次のものはファイルに綴らずに提出してください。</t>
    <rPh sb="0" eb="1">
      <t>ツギ</t>
    </rPh>
    <rPh sb="10" eb="11">
      <t>ツズ</t>
    </rPh>
    <rPh sb="14" eb="16">
      <t>テイシュツ</t>
    </rPh>
    <phoneticPr fontId="11"/>
  </si>
  <si>
    <t>委任状（副）（返送用）</t>
    <rPh sb="0" eb="3">
      <t>イニンジョウ</t>
    </rPh>
    <rPh sb="4" eb="5">
      <t>フク</t>
    </rPh>
    <rPh sb="7" eb="9">
      <t>ヘンソウ</t>
    </rPh>
    <rPh sb="9" eb="10">
      <t>ヨウ</t>
    </rPh>
    <phoneticPr fontId="11"/>
  </si>
  <si>
    <t>写し可</t>
    <rPh sb="0" eb="1">
      <t>ウツ</t>
    </rPh>
    <rPh sb="2" eb="3">
      <t>カ</t>
    </rPh>
    <phoneticPr fontId="11"/>
  </si>
  <si>
    <t>返信用封筒（返送先を記載し、84円又は94円切手を貼り付けたもの）</t>
    <rPh sb="0" eb="3">
      <t>ヘンシンヨウ</t>
    </rPh>
    <rPh sb="3" eb="5">
      <t>フウトウ</t>
    </rPh>
    <rPh sb="6" eb="9">
      <t>ヘンソウサキ</t>
    </rPh>
    <rPh sb="10" eb="12">
      <t>キサイ</t>
    </rPh>
    <rPh sb="16" eb="17">
      <t>エン</t>
    </rPh>
    <rPh sb="17" eb="18">
      <t>マタ</t>
    </rPh>
    <rPh sb="21" eb="22">
      <t>エン</t>
    </rPh>
    <rPh sb="22" eb="24">
      <t>キッテ</t>
    </rPh>
    <rPh sb="25" eb="26">
      <t>ハ</t>
    </rPh>
    <rPh sb="27" eb="28">
      <t>ツ</t>
    </rPh>
    <phoneticPr fontId="11"/>
  </si>
  <si>
    <t>1枚で可。ただし、切手の金額に注意してください</t>
    <rPh sb="1" eb="2">
      <t>マイ</t>
    </rPh>
    <rPh sb="3" eb="4">
      <t>カ</t>
    </rPh>
    <rPh sb="9" eb="11">
      <t>キッテ</t>
    </rPh>
    <rPh sb="12" eb="14">
      <t>キンガク</t>
    </rPh>
    <rPh sb="15" eb="17">
      <t>チュウイ</t>
    </rPh>
    <phoneticPr fontId="11"/>
  </si>
  <si>
    <t>提出書類等チェック表（本書）</t>
    <rPh sb="0" eb="2">
      <t>テイシュツ</t>
    </rPh>
    <rPh sb="2" eb="4">
      <t>ショルイ</t>
    </rPh>
    <rPh sb="4" eb="5">
      <t>トウ</t>
    </rPh>
    <rPh sb="9" eb="10">
      <t>ヒョウ</t>
    </rPh>
    <rPh sb="11" eb="13">
      <t>ホンショ</t>
    </rPh>
    <phoneticPr fontId="11"/>
  </si>
  <si>
    <t>記入、チェック漏れがないよう注意してください。</t>
    <rPh sb="0" eb="2">
      <t>キニュウ</t>
    </rPh>
    <rPh sb="7" eb="8">
      <t>モ</t>
    </rPh>
    <rPh sb="14" eb="16">
      <t>チュウイ</t>
    </rPh>
    <phoneticPr fontId="11"/>
  </si>
  <si>
    <t>2営業年度分、任意様式可</t>
    <rPh sb="7" eb="9">
      <t>ニンイ</t>
    </rPh>
    <rPh sb="9" eb="12">
      <t>ヨウシキカ</t>
    </rPh>
    <phoneticPr fontId="11"/>
  </si>
  <si>
    <r>
      <rPr>
        <sz val="7"/>
        <color rgb="FFFF0000"/>
        <rFont val="HG丸ｺﾞｼｯｸM-PRO"/>
        <family val="3"/>
        <charset val="128"/>
      </rPr>
      <t>申請日前3ヵ月以内発行のもの</t>
    </r>
    <r>
      <rPr>
        <sz val="5.5"/>
        <color rgb="FFFF0000"/>
        <rFont val="HG丸ｺﾞｼｯｸM-PRO"/>
        <family val="3"/>
        <charset val="128"/>
      </rPr>
      <t xml:space="preserve">
(有効期限があるもの除く)</t>
    </r>
    <rPh sb="0" eb="3">
      <t>シンセイビ</t>
    </rPh>
    <rPh sb="3" eb="4">
      <t>ゼン</t>
    </rPh>
    <rPh sb="6" eb="7">
      <t>ゲツ</t>
    </rPh>
    <rPh sb="7" eb="9">
      <t>イナイ</t>
    </rPh>
    <rPh sb="9" eb="11">
      <t>ハッコウ</t>
    </rPh>
    <rPh sb="16" eb="18">
      <t>ユウコウ</t>
    </rPh>
    <rPh sb="18" eb="20">
      <t>キゲン</t>
    </rPh>
    <rPh sb="25" eb="26">
      <t>ノゾ</t>
    </rPh>
    <phoneticPr fontId="11"/>
  </si>
  <si>
    <t>社会保険等の確認資料</t>
    <rPh sb="0" eb="2">
      <t>シャカイ</t>
    </rPh>
    <rPh sb="2" eb="4">
      <t>ホケン</t>
    </rPh>
    <rPh sb="4" eb="5">
      <t>トウ</t>
    </rPh>
    <rPh sb="6" eb="8">
      <t>カクニン</t>
    </rPh>
    <rPh sb="8" eb="10">
      <t>シリョウ</t>
    </rPh>
    <phoneticPr fontId="11"/>
  </si>
  <si>
    <t>建設業法施行令第3条に規定する使用人の一覧表</t>
  </si>
  <si>
    <t>委任状を提出する場合に必要となります。</t>
    <rPh sb="0" eb="3">
      <t>イニンジョウ</t>
    </rPh>
    <rPh sb="4" eb="6">
      <t>テイシュツ</t>
    </rPh>
    <rPh sb="8" eb="10">
      <t>バアイ</t>
    </rPh>
    <rPh sb="11" eb="13">
      <t>ヒツヨウ</t>
    </rPh>
    <phoneticPr fontId="11"/>
  </si>
  <si>
    <r>
      <rPr>
        <sz val="9"/>
        <rFont val="ＭＳ 明朝"/>
        <family val="1"/>
        <charset val="128"/>
      </rPr>
      <t>流動負債</t>
    </r>
    <r>
      <rPr>
        <sz val="11"/>
        <rFont val="ＭＳ 明朝"/>
        <family val="1"/>
        <charset val="128"/>
      </rPr>
      <t>(</t>
    </r>
    <rPh sb="2" eb="4">
      <t>フサイ</t>
    </rPh>
    <phoneticPr fontId="11"/>
  </si>
  <si>
    <t>令和６・７・８年度において、貴企業団で行われている建設工事に係る一般競争入札及び指名競争入札に参加する資格を申請します。</t>
    <rPh sb="0" eb="2">
      <t>レイワ</t>
    </rPh>
    <rPh sb="7" eb="9">
      <t>ネンド</t>
    </rPh>
    <rPh sb="14" eb="15">
      <t>キ</t>
    </rPh>
    <rPh sb="15" eb="18">
      <t>キギョウダン</t>
    </rPh>
    <rPh sb="19" eb="20">
      <t>オコナ</t>
    </rPh>
    <rPh sb="25" eb="27">
      <t>ケンセツ</t>
    </rPh>
    <rPh sb="27" eb="29">
      <t>コウジ</t>
    </rPh>
    <rPh sb="30" eb="31">
      <t>カカ</t>
    </rPh>
    <rPh sb="32" eb="34">
      <t>イッパン</t>
    </rPh>
    <rPh sb="34" eb="36">
      <t>キョウソウ</t>
    </rPh>
    <rPh sb="36" eb="38">
      <t>ニュウサツ</t>
    </rPh>
    <rPh sb="38" eb="39">
      <t>オヨ</t>
    </rPh>
    <rPh sb="40" eb="42">
      <t>シメイ</t>
    </rPh>
    <rPh sb="42" eb="44">
      <t>キョウソウ</t>
    </rPh>
    <rPh sb="44" eb="46">
      <t>ニュウサツ</t>
    </rPh>
    <rPh sb="47" eb="49">
      <t>サンカ</t>
    </rPh>
    <rPh sb="51" eb="53">
      <t>シカク</t>
    </rPh>
    <rPh sb="54" eb="56">
      <t>シンセイ</t>
    </rPh>
    <phoneticPr fontId="2"/>
  </si>
  <si>
    <t>令和６・７・８年度において、貴企業団で行われている測量及び設計等の委託に係る一般競争入札及び指名競争入札に参加する資格を申請し</t>
    <rPh sb="0" eb="2">
      <t>レイワ</t>
    </rPh>
    <rPh sb="7" eb="9">
      <t>ネンド</t>
    </rPh>
    <rPh sb="14" eb="15">
      <t>キ</t>
    </rPh>
    <rPh sb="15" eb="18">
      <t>キギョウダン</t>
    </rPh>
    <rPh sb="19" eb="20">
      <t>オコナ</t>
    </rPh>
    <rPh sb="25" eb="27">
      <t>ソクリョウ</t>
    </rPh>
    <rPh sb="27" eb="28">
      <t>オヨ</t>
    </rPh>
    <rPh sb="29" eb="31">
      <t>セッケイ</t>
    </rPh>
    <rPh sb="31" eb="32">
      <t>トウ</t>
    </rPh>
    <rPh sb="33" eb="35">
      <t>イタク</t>
    </rPh>
    <rPh sb="36" eb="37">
      <t>カカ</t>
    </rPh>
    <rPh sb="38" eb="40">
      <t>イッパン</t>
    </rPh>
    <rPh sb="40" eb="42">
      <t>キョウソウ</t>
    </rPh>
    <rPh sb="42" eb="44">
      <t>ニュウサツ</t>
    </rPh>
    <rPh sb="44" eb="45">
      <t>オヨ</t>
    </rPh>
    <rPh sb="46" eb="48">
      <t>シメイ</t>
    </rPh>
    <rPh sb="48" eb="50">
      <t>キョウソウ</t>
    </rPh>
    <rPh sb="50" eb="52">
      <t>ニュウサツ</t>
    </rPh>
    <rPh sb="53" eb="55">
      <t>サンカ</t>
    </rPh>
    <rPh sb="57" eb="59">
      <t>シカク</t>
    </rPh>
    <rPh sb="60" eb="62">
      <t>シンセイ</t>
    </rPh>
    <phoneticPr fontId="2"/>
  </si>
  <si>
    <t>文書発送、文書の封緘等</t>
    <rPh sb="0" eb="2">
      <t>ブンショ</t>
    </rPh>
    <rPh sb="2" eb="4">
      <t>ハッソウ</t>
    </rPh>
    <rPh sb="5" eb="7">
      <t>ブンショ</t>
    </rPh>
    <rPh sb="8" eb="10">
      <t>フウカン</t>
    </rPh>
    <rPh sb="10" eb="11">
      <t>トウ</t>
    </rPh>
    <phoneticPr fontId="11"/>
  </si>
  <si>
    <t>　上記の印鑑を、入札又は見積りに参加し、契約の締結並びに代金の請求及び受領のために使用したいのでお届けします。</t>
    <rPh sb="10" eb="11">
      <t>マタ</t>
    </rPh>
    <phoneticPr fontId="11"/>
  </si>
  <si>
    <r>
      <rPr>
        <sz val="6"/>
        <rFont val="ＭＳ 明朝"/>
        <family val="1"/>
        <charset val="128"/>
      </rPr>
      <t xml:space="preserve"> </t>
    </r>
    <r>
      <rPr>
        <sz val="8"/>
        <rFont val="ＭＳ 明朝"/>
        <family val="1"/>
        <charset val="128"/>
      </rPr>
      <t>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</si>
</sst>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411]ggge&quot;年&quot;m&quot;月&quot;d&quot;日&quot;;@"/>
    <numFmt numFmtId="179" formatCode="[$-411]ge\.m\.d;@"/>
    <numFmt numFmtId="180" formatCode="0_);[Red]\(0\)"/>
    <numFmt numFmtId="181" formatCode="0_ "/>
    <numFmt numFmtId="182" formatCode="0000"/>
    <numFmt numFmtId="183" formatCode="000000"/>
    <numFmt numFmtId="184" formatCode="000"/>
    <numFmt numFmtId="185" formatCode="[DBNum3]&quot;第&quot;#,##0&quot;号様式&quot;"/>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4"/>
      <name val="ＭＳ ゴシック"/>
      <family val="3"/>
      <charset val="128"/>
    </font>
    <font>
      <u/>
      <sz val="16.5"/>
      <color indexed="12"/>
      <name val="ＭＳ Ｐゴシック"/>
      <family val="3"/>
      <charset val="128"/>
    </font>
    <font>
      <sz val="10"/>
      <name val="ＭＳ ゴシック"/>
      <family val="3"/>
      <charset val="128"/>
    </font>
    <font>
      <sz val="8"/>
      <name val="ＭＳ ゴシック"/>
      <family val="3"/>
      <charset val="128"/>
    </font>
    <font>
      <sz val="8"/>
      <name val="ＭＳ Ｐゴシック"/>
      <family val="3"/>
      <charset val="128"/>
    </font>
    <font>
      <sz val="11"/>
      <name val="ＭＳ 明朝"/>
      <family val="1"/>
      <charset val="128"/>
    </font>
    <font>
      <sz val="10"/>
      <name val="ＭＳ 明朝"/>
      <family val="1"/>
      <charset val="128"/>
    </font>
    <font>
      <sz val="6"/>
      <name val="ＭＳ 明朝"/>
      <family val="1"/>
      <charset val="128"/>
    </font>
    <font>
      <sz val="9"/>
      <name val="ＭＳ 明朝"/>
      <family val="1"/>
      <charset val="128"/>
    </font>
    <font>
      <sz val="14"/>
      <name val="ＭＳ 明朝"/>
      <family val="1"/>
      <charset val="128"/>
    </font>
    <font>
      <sz val="16"/>
      <name val="ＭＳ ゴシック"/>
      <family val="3"/>
      <charset val="128"/>
    </font>
    <font>
      <sz val="12"/>
      <name val="ＭＳ 明朝"/>
      <family val="1"/>
      <charset val="128"/>
    </font>
    <font>
      <sz val="10"/>
      <color indexed="81"/>
      <name val="ＭＳ 明朝"/>
      <family val="1"/>
      <charset val="128"/>
    </font>
    <font>
      <b/>
      <sz val="8"/>
      <name val="ＭＳ 明朝"/>
      <family val="1"/>
      <charset val="128"/>
    </font>
    <font>
      <sz val="9"/>
      <color indexed="81"/>
      <name val="ＭＳ ゴシック"/>
      <family val="3"/>
      <charset val="128"/>
    </font>
    <font>
      <sz val="10"/>
      <color indexed="81"/>
      <name val="ＭＳ ゴシック"/>
      <family val="3"/>
      <charset val="128"/>
    </font>
    <font>
      <sz val="11"/>
      <name val="ＭＳ ゴシック"/>
      <family val="3"/>
      <charset val="128"/>
    </font>
    <font>
      <b/>
      <sz val="11"/>
      <color indexed="10"/>
      <name val="ＭＳ ゴシック"/>
      <family val="3"/>
      <charset val="128"/>
    </font>
    <font>
      <sz val="12"/>
      <name val="ＭＳ ゴシック"/>
      <family val="3"/>
      <charset val="128"/>
    </font>
    <font>
      <u/>
      <sz val="10"/>
      <color theme="1"/>
      <name val="ＭＳ 明朝"/>
      <family val="1"/>
      <charset val="128"/>
    </font>
    <font>
      <sz val="10"/>
      <color theme="1"/>
      <name val="ＭＳ 明朝"/>
      <family val="1"/>
      <charset val="128"/>
    </font>
    <font>
      <sz val="10"/>
      <color rgb="FFFF0000"/>
      <name val="ＭＳ 明朝"/>
      <family val="1"/>
      <charset val="128"/>
    </font>
    <font>
      <b/>
      <sz val="12"/>
      <color theme="1"/>
      <name val="ＭＳ 明朝"/>
      <family val="1"/>
      <charset val="128"/>
    </font>
    <font>
      <b/>
      <sz val="8"/>
      <color indexed="10"/>
      <name val="ＭＳ Ｐゴシック"/>
      <family val="3"/>
      <charset val="128"/>
    </font>
    <font>
      <sz val="7"/>
      <name val="ＭＳ 明朝"/>
      <family val="1"/>
      <charset val="128"/>
    </font>
    <font>
      <sz val="16"/>
      <name val="HG丸ｺﾞｼｯｸM-PRO"/>
      <family val="3"/>
      <charset val="128"/>
    </font>
    <font>
      <sz val="10"/>
      <name val="HG丸ｺﾞｼｯｸM-PRO"/>
      <family val="3"/>
      <charset val="128"/>
    </font>
    <font>
      <sz val="8"/>
      <color rgb="FFFF0000"/>
      <name val="HG丸ｺﾞｼｯｸM-PRO"/>
      <family val="3"/>
      <charset val="128"/>
    </font>
    <font>
      <sz val="6"/>
      <name val="HG丸ｺﾞｼｯｸM-PRO"/>
      <family val="3"/>
      <charset val="128"/>
    </font>
    <font>
      <sz val="10"/>
      <color rgb="FFFF0000"/>
      <name val="HG丸ｺﾞｼｯｸM-PRO"/>
      <family val="3"/>
      <charset val="128"/>
    </font>
    <font>
      <sz val="10"/>
      <color rgb="FF0070C0"/>
      <name val="HG丸ｺﾞｼｯｸM-PRO"/>
      <family val="3"/>
      <charset val="128"/>
    </font>
    <font>
      <sz val="5.5"/>
      <color rgb="FFFF0000"/>
      <name val="HG丸ｺﾞｼｯｸM-PRO"/>
      <family val="3"/>
      <charset val="128"/>
    </font>
    <font>
      <sz val="10"/>
      <color rgb="FFFFC000"/>
      <name val="HG丸ｺﾞｼｯｸM-PRO"/>
      <family val="3"/>
      <charset val="128"/>
    </font>
    <font>
      <sz val="5"/>
      <color rgb="FFFF0000"/>
      <name val="HG丸ｺﾞｼｯｸM-PRO"/>
      <family val="3"/>
      <charset val="128"/>
    </font>
    <font>
      <sz val="10"/>
      <color rgb="FFFF66CC"/>
      <name val="HG丸ｺﾞｼｯｸM-PRO"/>
      <family val="3"/>
      <charset val="128"/>
    </font>
    <font>
      <sz val="6"/>
      <color rgb="FFFF0000"/>
      <name val="HG丸ｺﾞｼｯｸM-PRO"/>
      <family val="3"/>
      <charset val="128"/>
    </font>
    <font>
      <sz val="7"/>
      <color rgb="FFFF0000"/>
      <name val="HG丸ｺﾞｼｯｸM-PRO"/>
      <family val="3"/>
      <charset val="128"/>
    </font>
  </fonts>
  <fills count="7">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92D050"/>
        <bgColor indexed="64"/>
      </patternFill>
    </fill>
    <fill>
      <patternFill patternType="solid">
        <fgColor rgb="FFFFFF99"/>
        <bgColor indexed="64"/>
      </patternFill>
    </fill>
    <fill>
      <patternFill patternType="solid">
        <fgColor rgb="FFFF99CC"/>
        <bgColor indexed="64"/>
      </patternFill>
    </fill>
  </fills>
  <borders count="91">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s>
  <cellStyleXfs count="11">
    <xf numFmtId="0" fontId="0" fillId="0" borderId="0">
      <alignment vertical="center"/>
    </xf>
    <xf numFmtId="0" fontId="5" fillId="0" borderId="0" applyNumberFormat="0" applyFill="0" applyBorder="0" applyAlignment="0" applyProtection="0">
      <alignment vertical="top"/>
      <protection locked="0"/>
    </xf>
    <xf numFmtId="38" fontId="9" fillId="0" borderId="0" applyFont="0" applyFill="0" applyBorder="0" applyAlignment="0" applyProtection="0"/>
    <xf numFmtId="0" fontId="1" fillId="0" borderId="0"/>
    <xf numFmtId="0" fontId="9" fillId="0" borderId="0"/>
    <xf numFmtId="0" fontId="1" fillId="0" borderId="0"/>
    <xf numFmtId="0" fontId="9" fillId="0" borderId="0">
      <alignment vertical="center"/>
    </xf>
    <xf numFmtId="0" fontId="1" fillId="0" borderId="0"/>
    <xf numFmtId="0" fontId="1" fillId="0" borderId="0"/>
    <xf numFmtId="0" fontId="1" fillId="0" borderId="0"/>
    <xf numFmtId="0" fontId="9" fillId="0" borderId="0">
      <alignment vertical="center"/>
    </xf>
  </cellStyleXfs>
  <cellXfs count="73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0" xfId="0" applyFont="1" applyAlignment="1">
      <alignment horizontal="distributed" vertical="center" justifyLastLine="1"/>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0" fillId="0" borderId="0" xfId="0" applyAlignment="1">
      <alignment horizontal="left" vertical="center"/>
    </xf>
    <xf numFmtId="0" fontId="3" fillId="0" borderId="0" xfId="0" applyFont="1" applyAlignment="1">
      <alignment horizontal="distributed" vertical="center"/>
    </xf>
    <xf numFmtId="0" fontId="3" fillId="0" borderId="5" xfId="0" applyFont="1" applyBorder="1" applyAlignment="1">
      <alignment horizontal="center" vertical="center"/>
    </xf>
    <xf numFmtId="0" fontId="3" fillId="0" borderId="0" xfId="0" applyFont="1" applyAlignment="1">
      <alignment horizontal="center" vertical="center" shrinkToFit="1"/>
    </xf>
    <xf numFmtId="0" fontId="8" fillId="0" borderId="0" xfId="0" applyFont="1" applyAlignment="1">
      <alignment horizontal="left" vertical="center"/>
    </xf>
    <xf numFmtId="0" fontId="3" fillId="0" borderId="6" xfId="0" applyFont="1" applyBorder="1">
      <alignment vertical="center"/>
    </xf>
    <xf numFmtId="0" fontId="0" fillId="0" borderId="0" xfId="3" applyFont="1"/>
    <xf numFmtId="0" fontId="9" fillId="0" borderId="0" xfId="3" applyFont="1" applyAlignment="1">
      <alignment vertical="center"/>
    </xf>
    <xf numFmtId="0" fontId="9" fillId="0" borderId="0" xfId="3" applyFont="1" applyAlignment="1">
      <alignment vertical="top" wrapText="1"/>
    </xf>
    <xf numFmtId="0" fontId="9" fillId="0" borderId="4" xfId="3" applyFont="1" applyBorder="1" applyAlignment="1">
      <alignment vertical="center"/>
    </xf>
    <xf numFmtId="0" fontId="9" fillId="0" borderId="5" xfId="3" applyFont="1" applyBorder="1" applyAlignment="1">
      <alignment vertical="center"/>
    </xf>
    <xf numFmtId="0" fontId="9" fillId="0" borderId="7" xfId="3" applyFont="1" applyBorder="1" applyAlignment="1">
      <alignment vertical="center"/>
    </xf>
    <xf numFmtId="0" fontId="9" fillId="0" borderId="2" xfId="3" applyFont="1" applyBorder="1" applyAlignment="1">
      <alignment vertical="center"/>
    </xf>
    <xf numFmtId="0" fontId="9" fillId="0" borderId="8" xfId="3" applyFont="1" applyBorder="1" applyAlignment="1">
      <alignment vertical="center"/>
    </xf>
    <xf numFmtId="0" fontId="9" fillId="0" borderId="9" xfId="3" applyFont="1" applyBorder="1" applyAlignment="1">
      <alignment vertical="center"/>
    </xf>
    <xf numFmtId="0" fontId="9" fillId="0" borderId="10" xfId="3" applyFont="1" applyBorder="1" applyAlignment="1">
      <alignment vertical="center"/>
    </xf>
    <xf numFmtId="0" fontId="9" fillId="0" borderId="3" xfId="3" applyFont="1" applyBorder="1" applyAlignment="1">
      <alignment vertical="center"/>
    </xf>
    <xf numFmtId="0" fontId="9" fillId="0" borderId="11" xfId="3" applyFont="1" applyBorder="1" applyAlignment="1">
      <alignment vertical="center"/>
    </xf>
    <xf numFmtId="0" fontId="9" fillId="0" borderId="12" xfId="3" applyFont="1" applyBorder="1" applyAlignment="1">
      <alignment vertical="center"/>
    </xf>
    <xf numFmtId="0" fontId="9" fillId="0" borderId="1" xfId="3" applyFont="1" applyBorder="1" applyAlignment="1">
      <alignment vertical="center"/>
    </xf>
    <xf numFmtId="0" fontId="9" fillId="0" borderId="0" xfId="3" applyFont="1" applyAlignment="1">
      <alignment horizontal="center" vertical="center"/>
    </xf>
    <xf numFmtId="0" fontId="3" fillId="0" borderId="0" xfId="3" applyFont="1" applyAlignment="1">
      <alignment vertical="center"/>
    </xf>
    <xf numFmtId="0" fontId="10" fillId="0" borderId="13" xfId="4" applyFont="1" applyBorder="1" applyAlignment="1">
      <alignment horizontal="left" vertical="center"/>
    </xf>
    <xf numFmtId="0" fontId="10" fillId="0" borderId="13" xfId="4" applyFont="1" applyBorder="1" applyAlignment="1">
      <alignment vertical="center" shrinkToFit="1"/>
    </xf>
    <xf numFmtId="0" fontId="10" fillId="0" borderId="13" xfId="4" applyFont="1" applyBorder="1" applyAlignment="1">
      <alignment horizontal="right" vertical="center" shrinkToFit="1"/>
    </xf>
    <xf numFmtId="0" fontId="10" fillId="0" borderId="5" xfId="4" applyFont="1" applyBorder="1" applyAlignment="1">
      <alignment horizontal="right" vertical="center"/>
    </xf>
    <xf numFmtId="0" fontId="10" fillId="0" borderId="5" xfId="4" applyFont="1" applyBorder="1" applyAlignment="1">
      <alignment horizontal="center" vertical="center"/>
    </xf>
    <xf numFmtId="0" fontId="10" fillId="0" borderId="2" xfId="4" applyFont="1" applyBorder="1" applyAlignment="1">
      <alignment horizontal="right" vertical="center"/>
    </xf>
    <xf numFmtId="0" fontId="10" fillId="0" borderId="11" xfId="4" applyFont="1" applyBorder="1" applyAlignment="1">
      <alignment horizontal="center" vertical="center"/>
    </xf>
    <xf numFmtId="0" fontId="10" fillId="0" borderId="1" xfId="4" applyFont="1" applyBorder="1" applyAlignment="1">
      <alignment horizontal="center" vertical="center"/>
    </xf>
    <xf numFmtId="0" fontId="4" fillId="0" borderId="0" xfId="4" applyFont="1" applyAlignment="1">
      <alignment horizontal="center" vertical="center"/>
    </xf>
    <xf numFmtId="0" fontId="9" fillId="0" borderId="13" xfId="3" applyFont="1" applyBorder="1" applyAlignment="1">
      <alignment horizontal="right" vertical="center"/>
    </xf>
    <xf numFmtId="0" fontId="9" fillId="0" borderId="14" xfId="3" applyFont="1" applyBorder="1" applyAlignment="1">
      <alignment vertical="center"/>
    </xf>
    <xf numFmtId="0" fontId="9" fillId="0" borderId="14" xfId="3" applyFont="1" applyBorder="1" applyAlignment="1">
      <alignment horizontal="right" vertical="center"/>
    </xf>
    <xf numFmtId="0" fontId="9" fillId="0" borderId="15" xfId="3" applyFont="1" applyBorder="1" applyAlignment="1">
      <alignment vertical="center"/>
    </xf>
    <xf numFmtId="0" fontId="9" fillId="0" borderId="0" xfId="3" applyFont="1" applyAlignment="1">
      <alignment horizontal="center" vertical="center" wrapText="1"/>
    </xf>
    <xf numFmtId="0" fontId="0" fillId="0" borderId="0" xfId="3" applyFont="1" applyAlignment="1">
      <alignment vertical="center"/>
    </xf>
    <xf numFmtId="0" fontId="9" fillId="0" borderId="0" xfId="4" applyAlignment="1">
      <alignment vertical="center"/>
    </xf>
    <xf numFmtId="0" fontId="9" fillId="0" borderId="18" xfId="4" applyBorder="1" applyAlignment="1">
      <alignment vertical="center"/>
    </xf>
    <xf numFmtId="0" fontId="9" fillId="0" borderId="14" xfId="4" applyBorder="1" applyAlignment="1">
      <alignment vertical="center"/>
    </xf>
    <xf numFmtId="0" fontId="9" fillId="0" borderId="16" xfId="4" applyBorder="1" applyAlignment="1">
      <alignment horizontal="right" vertical="center"/>
    </xf>
    <xf numFmtId="0" fontId="9" fillId="0" borderId="19" xfId="4" applyBorder="1" applyAlignment="1">
      <alignment horizontal="right" vertical="center"/>
    </xf>
    <xf numFmtId="0" fontId="9" fillId="0" borderId="20" xfId="4" applyBorder="1" applyAlignment="1">
      <alignment horizontal="center" vertical="center"/>
    </xf>
    <xf numFmtId="0" fontId="9" fillId="0" borderId="20" xfId="4" applyBorder="1" applyAlignment="1">
      <alignment vertical="center"/>
    </xf>
    <xf numFmtId="0" fontId="9" fillId="0" borderId="20" xfId="4" applyBorder="1" applyAlignment="1">
      <alignment horizontal="left" vertical="center"/>
    </xf>
    <xf numFmtId="0" fontId="9" fillId="0" borderId="5" xfId="4" applyBorder="1" applyAlignment="1">
      <alignment horizontal="center" vertical="center"/>
    </xf>
    <xf numFmtId="0" fontId="9" fillId="0" borderId="5" xfId="4" applyBorder="1" applyAlignment="1">
      <alignment horizontal="left" vertical="center"/>
    </xf>
    <xf numFmtId="0" fontId="9" fillId="0" borderId="14" xfId="4" applyBorder="1" applyAlignment="1">
      <alignment horizontal="right" vertical="center"/>
    </xf>
    <xf numFmtId="0" fontId="9" fillId="0" borderId="15" xfId="4" applyBorder="1" applyAlignment="1">
      <alignment vertical="center"/>
    </xf>
    <xf numFmtId="0" fontId="9" fillId="0" borderId="21" xfId="4" applyBorder="1" applyAlignment="1">
      <alignment horizontal="right" vertical="center"/>
    </xf>
    <xf numFmtId="0" fontId="9" fillId="0" borderId="0" xfId="4" applyAlignment="1">
      <alignment horizontal="right" vertical="center"/>
    </xf>
    <xf numFmtId="0" fontId="9" fillId="0" borderId="7" xfId="4" applyBorder="1" applyAlignment="1">
      <alignment horizontal="center" vertical="center"/>
    </xf>
    <xf numFmtId="178" fontId="9" fillId="0" borderId="13" xfId="4" applyNumberFormat="1" applyBorder="1" applyAlignment="1">
      <alignment horizontal="right" vertical="center"/>
    </xf>
    <xf numFmtId="178" fontId="9" fillId="0" borderId="15" xfId="4" applyNumberFormat="1" applyBorder="1" applyAlignment="1">
      <alignment horizontal="right" vertical="center"/>
    </xf>
    <xf numFmtId="0" fontId="9" fillId="0" borderId="13" xfId="4" applyBorder="1" applyAlignment="1">
      <alignment horizontal="right" vertical="center"/>
    </xf>
    <xf numFmtId="176" fontId="9" fillId="0" borderId="15" xfId="4" applyNumberFormat="1" applyBorder="1" applyAlignment="1">
      <alignment vertical="center" shrinkToFit="1"/>
    </xf>
    <xf numFmtId="0" fontId="9" fillId="0" borderId="7" xfId="4" applyBorder="1" applyAlignment="1">
      <alignment horizontal="center" vertical="center" wrapText="1"/>
    </xf>
    <xf numFmtId="0" fontId="9" fillId="0" borderId="7" xfId="4" applyBorder="1" applyAlignment="1">
      <alignment horizontal="center" vertical="center" shrinkToFit="1"/>
    </xf>
    <xf numFmtId="49" fontId="9" fillId="0" borderId="0" xfId="4" applyNumberFormat="1" applyAlignment="1">
      <alignment horizontal="center" vertical="center"/>
    </xf>
    <xf numFmtId="49" fontId="9" fillId="0" borderId="0" xfId="4" applyNumberFormat="1" applyAlignment="1">
      <alignment horizontal="right" vertical="center"/>
    </xf>
    <xf numFmtId="0" fontId="9" fillId="0" borderId="0" xfId="4" applyAlignment="1">
      <alignment horizontal="center" vertical="center"/>
    </xf>
    <xf numFmtId="0" fontId="9" fillId="0" borderId="0" xfId="9" applyFont="1" applyAlignment="1">
      <alignment vertical="center"/>
    </xf>
    <xf numFmtId="0" fontId="9" fillId="0" borderId="0" xfId="9" applyFont="1" applyAlignment="1">
      <alignment horizontal="center" vertical="center"/>
    </xf>
    <xf numFmtId="0" fontId="9" fillId="0" borderId="5" xfId="9" applyFont="1" applyBorder="1" applyAlignment="1">
      <alignment vertical="center"/>
    </xf>
    <xf numFmtId="0" fontId="9" fillId="0" borderId="5" xfId="9" applyFont="1" applyBorder="1" applyAlignment="1">
      <alignment horizontal="right" vertical="center"/>
    </xf>
    <xf numFmtId="0" fontId="9" fillId="0" borderId="2" xfId="9" applyFont="1" applyBorder="1" applyAlignment="1">
      <alignment horizontal="center" vertical="center"/>
    </xf>
    <xf numFmtId="0" fontId="9" fillId="0" borderId="5" xfId="9" applyFont="1" applyBorder="1" applyAlignment="1">
      <alignment horizontal="center" vertical="center"/>
    </xf>
    <xf numFmtId="0" fontId="9" fillId="0" borderId="22" xfId="9" applyFont="1" applyBorder="1" applyAlignment="1">
      <alignment vertical="center"/>
    </xf>
    <xf numFmtId="0" fontId="9" fillId="0" borderId="23" xfId="9" applyFont="1" applyBorder="1" applyAlignment="1">
      <alignment vertical="center"/>
    </xf>
    <xf numFmtId="0" fontId="9" fillId="0" borderId="4" xfId="9" applyFont="1" applyBorder="1" applyAlignment="1">
      <alignment vertical="center"/>
    </xf>
    <xf numFmtId="0" fontId="0" fillId="0" borderId="0" xfId="9" applyFont="1"/>
    <xf numFmtId="0" fontId="10" fillId="0" borderId="0" xfId="0" applyFont="1">
      <alignment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7" fillId="0" borderId="0" xfId="0" applyFont="1">
      <alignment vertical="center"/>
    </xf>
    <xf numFmtId="0" fontId="0" fillId="0" borderId="0" xfId="0" applyAlignment="1"/>
    <xf numFmtId="180" fontId="0" fillId="0" borderId="0" xfId="0" applyNumberFormat="1" applyAlignment="1">
      <alignment horizontal="center" vertical="center"/>
    </xf>
    <xf numFmtId="49" fontId="9" fillId="0" borderId="0" xfId="4" applyNumberFormat="1" applyAlignment="1">
      <alignment vertical="center"/>
    </xf>
    <xf numFmtId="49" fontId="9" fillId="0" borderId="14" xfId="4" applyNumberFormat="1" applyBorder="1" applyAlignment="1">
      <alignment horizontal="center" vertical="center"/>
    </xf>
    <xf numFmtId="49" fontId="9" fillId="0" borderId="17" xfId="4" applyNumberFormat="1" applyBorder="1" applyAlignment="1">
      <alignment horizontal="center" vertical="center"/>
    </xf>
    <xf numFmtId="0" fontId="17" fillId="0" borderId="0" xfId="0" applyFont="1" applyAlignment="1">
      <alignment horizontal="center" vertical="center"/>
    </xf>
    <xf numFmtId="180" fontId="22" fillId="0" borderId="24" xfId="6" applyNumberFormat="1" applyFont="1" applyBorder="1" applyAlignment="1">
      <alignment horizontal="center" vertical="top"/>
    </xf>
    <xf numFmtId="0" fontId="3" fillId="0" borderId="0" xfId="0" applyFont="1" applyAlignment="1">
      <alignment vertical="center" wrapText="1"/>
    </xf>
    <xf numFmtId="0" fontId="3" fillId="0" borderId="0" xfId="0" applyFont="1" applyAlignment="1">
      <alignment horizontal="right" vertical="center"/>
    </xf>
    <xf numFmtId="0" fontId="14" fillId="0" borderId="0" xfId="6" applyFont="1">
      <alignment vertical="center"/>
    </xf>
    <xf numFmtId="0" fontId="14" fillId="0" borderId="5" xfId="6" applyFont="1" applyBorder="1">
      <alignment vertical="center"/>
    </xf>
    <xf numFmtId="0" fontId="0" fillId="0" borderId="0" xfId="0" applyAlignment="1">
      <alignment horizontal="center" vertical="center"/>
    </xf>
    <xf numFmtId="0" fontId="0" fillId="0" borderId="0" xfId="0" applyAlignment="1">
      <alignment horizontal="distributed" vertical="center"/>
    </xf>
    <xf numFmtId="0" fontId="9" fillId="0" borderId="0" xfId="6">
      <alignment vertical="center"/>
    </xf>
    <xf numFmtId="0" fontId="9" fillId="0" borderId="24" xfId="6" applyBorder="1">
      <alignment vertical="center"/>
    </xf>
    <xf numFmtId="180" fontId="9" fillId="0" borderId="24" xfId="6" applyNumberFormat="1" applyBorder="1" applyAlignment="1">
      <alignment horizontal="center" vertical="center"/>
    </xf>
    <xf numFmtId="0" fontId="9" fillId="0" borderId="24" xfId="6" applyBorder="1" applyAlignment="1">
      <alignment horizontal="distributed" vertical="center" wrapText="1" justifyLastLine="1"/>
    </xf>
    <xf numFmtId="180" fontId="9" fillId="0" borderId="25" xfId="6" applyNumberFormat="1" applyBorder="1" applyAlignment="1">
      <alignment horizontal="justify" vertical="top"/>
    </xf>
    <xf numFmtId="0" fontId="9" fillId="0" borderId="25" xfId="6" applyBorder="1" applyAlignment="1">
      <alignment horizontal="justify" vertical="center" wrapText="1"/>
    </xf>
    <xf numFmtId="180" fontId="9" fillId="0" borderId="26" xfId="6" applyNumberFormat="1" applyBorder="1" applyAlignment="1">
      <alignment horizontal="justify" vertical="top"/>
    </xf>
    <xf numFmtId="0" fontId="9" fillId="0" borderId="26" xfId="6" applyBorder="1" applyAlignment="1">
      <alignment horizontal="justify" vertical="center" wrapText="1"/>
    </xf>
    <xf numFmtId="0" fontId="9" fillId="0" borderId="28" xfId="6" applyBorder="1" applyAlignment="1">
      <alignment horizontal="justify" vertical="center"/>
    </xf>
    <xf numFmtId="0" fontId="9" fillId="0" borderId="28" xfId="6" applyBorder="1" applyAlignment="1">
      <alignment horizontal="justify" vertical="center" wrapText="1"/>
    </xf>
    <xf numFmtId="0" fontId="9" fillId="0" borderId="26" xfId="6" applyBorder="1" applyAlignment="1">
      <alignment horizontal="justify" vertical="top" wrapText="1"/>
    </xf>
    <xf numFmtId="0" fontId="9" fillId="0" borderId="27" xfId="6" applyBorder="1" applyAlignment="1">
      <alignment horizontal="justify" vertical="center"/>
    </xf>
    <xf numFmtId="0" fontId="9" fillId="0" borderId="27" xfId="6" applyBorder="1" applyAlignment="1">
      <alignment horizontal="justify" vertical="center" wrapText="1"/>
    </xf>
    <xf numFmtId="0" fontId="9" fillId="0" borderId="29" xfId="6" applyBorder="1" applyAlignment="1">
      <alignment horizontal="justify" vertical="center" wrapText="1"/>
    </xf>
    <xf numFmtId="180" fontId="9" fillId="0" borderId="29" xfId="6" applyNumberFormat="1" applyBorder="1" applyAlignment="1">
      <alignment horizontal="justify" vertical="top"/>
    </xf>
    <xf numFmtId="0" fontId="9" fillId="0" borderId="29" xfId="6" applyBorder="1" applyAlignment="1">
      <alignment horizontal="justify" vertical="top" wrapText="1"/>
    </xf>
    <xf numFmtId="0" fontId="9" fillId="0" borderId="26" xfId="6" applyBorder="1" applyAlignment="1">
      <alignment horizontal="justify" vertical="center"/>
    </xf>
    <xf numFmtId="0" fontId="9" fillId="0" borderId="24" xfId="6" applyBorder="1" applyAlignment="1">
      <alignment horizontal="justify" vertical="top" wrapText="1"/>
    </xf>
    <xf numFmtId="180" fontId="9" fillId="0" borderId="24" xfId="6" applyNumberFormat="1" applyBorder="1" applyAlignment="1">
      <alignment horizontal="justify" vertical="top" wrapText="1"/>
    </xf>
    <xf numFmtId="180" fontId="9" fillId="0" borderId="29" xfId="6" applyNumberFormat="1" applyBorder="1" applyAlignment="1">
      <alignment horizontal="justify" vertical="top" wrapText="1"/>
    </xf>
    <xf numFmtId="180" fontId="9" fillId="0" borderId="27" xfId="6" applyNumberFormat="1" applyBorder="1" applyAlignment="1">
      <alignment horizontal="justify" vertical="top"/>
    </xf>
    <xf numFmtId="180" fontId="9" fillId="0" borderId="25" xfId="6" applyNumberFormat="1" applyBorder="1" applyAlignment="1">
      <alignment horizontal="justify" vertical="top" wrapText="1"/>
    </xf>
    <xf numFmtId="0" fontId="9" fillId="0" borderId="25" xfId="6" applyBorder="1" applyAlignment="1">
      <alignment horizontal="justify" vertical="top" wrapText="1"/>
    </xf>
    <xf numFmtId="0" fontId="9" fillId="0" borderId="28" xfId="6" applyBorder="1" applyAlignment="1">
      <alignment horizontal="justify" vertical="top" wrapText="1"/>
    </xf>
    <xf numFmtId="180" fontId="9" fillId="0" borderId="26" xfId="6" applyNumberFormat="1" applyBorder="1" applyAlignment="1">
      <alignment horizontal="justify" vertical="top" wrapText="1"/>
    </xf>
    <xf numFmtId="0" fontId="9" fillId="0" borderId="27" xfId="6" applyBorder="1" applyAlignment="1">
      <alignment horizontal="justify" vertical="top" wrapText="1"/>
    </xf>
    <xf numFmtId="180" fontId="9" fillId="0" borderId="0" xfId="6" applyNumberFormat="1" applyAlignment="1">
      <alignment horizontal="center" vertical="center"/>
    </xf>
    <xf numFmtId="0" fontId="9" fillId="0" borderId="0" xfId="6" applyAlignment="1">
      <alignment vertical="center" wrapText="1"/>
    </xf>
    <xf numFmtId="180" fontId="9" fillId="0" borderId="0" xfId="6" applyNumberFormat="1" applyAlignment="1">
      <alignment horizontal="left" vertical="center"/>
    </xf>
    <xf numFmtId="0" fontId="10" fillId="0" borderId="0" xfId="4" applyFont="1" applyAlignment="1">
      <alignment vertical="center"/>
    </xf>
    <xf numFmtId="0" fontId="9" fillId="0" borderId="0" xfId="4" applyAlignment="1">
      <alignment horizontal="justify" vertical="justify"/>
    </xf>
    <xf numFmtId="185" fontId="9" fillId="0" borderId="0" xfId="4" applyNumberFormat="1" applyAlignment="1">
      <alignment horizontal="left" vertical="center"/>
    </xf>
    <xf numFmtId="0" fontId="29" fillId="0" borderId="0" xfId="10" applyFont="1" applyAlignment="1">
      <alignment horizontal="centerContinuous" vertical="center"/>
    </xf>
    <xf numFmtId="0" fontId="30" fillId="0" borderId="0" xfId="10" applyFont="1" applyAlignment="1">
      <alignment horizontal="centerContinuous" vertical="center"/>
    </xf>
    <xf numFmtId="0" fontId="10" fillId="0" borderId="0" xfId="10" applyFont="1" applyAlignment="1">
      <alignment horizontal="centerContinuous" vertical="center"/>
    </xf>
    <xf numFmtId="0" fontId="30" fillId="0" borderId="0" xfId="10" applyFont="1">
      <alignment vertical="center"/>
    </xf>
    <xf numFmtId="0" fontId="10" fillId="0" borderId="0" xfId="10" applyFont="1">
      <alignment vertical="center"/>
    </xf>
    <xf numFmtId="0" fontId="30" fillId="0" borderId="0" xfId="10" applyFont="1" applyAlignment="1">
      <alignment horizontal="distributed" vertical="center" justifyLastLine="1"/>
    </xf>
    <xf numFmtId="0" fontId="9" fillId="0" borderId="0" xfId="4" applyAlignment="1">
      <alignment horizontal="distributed" vertical="center" justifyLastLine="1"/>
    </xf>
    <xf numFmtId="0" fontId="30" fillId="0" borderId="0" xfId="10" applyFont="1" applyAlignment="1">
      <alignment horizontal="left" vertical="center"/>
    </xf>
    <xf numFmtId="0" fontId="9" fillId="0" borderId="0" xfId="4" applyAlignment="1">
      <alignment horizontal="left" vertical="center"/>
    </xf>
    <xf numFmtId="0" fontId="30" fillId="0" borderId="15" xfId="10" applyFont="1" applyBorder="1">
      <alignment vertical="center"/>
    </xf>
    <xf numFmtId="0" fontId="30" fillId="0" borderId="14" xfId="10" applyFont="1" applyBorder="1">
      <alignment vertical="center"/>
    </xf>
    <xf numFmtId="0" fontId="30" fillId="0" borderId="13" xfId="10" applyFont="1" applyBorder="1">
      <alignment vertical="center"/>
    </xf>
    <xf numFmtId="0" fontId="30" fillId="0" borderId="24" xfId="10" applyFont="1" applyBorder="1" applyAlignment="1">
      <alignment horizontal="center" vertical="center"/>
    </xf>
    <xf numFmtId="0" fontId="30" fillId="0" borderId="7" xfId="10" applyFont="1" applyBorder="1" applyAlignment="1">
      <alignment horizontal="center" vertical="center"/>
    </xf>
    <xf numFmtId="0" fontId="30" fillId="0" borderId="0" xfId="10" applyFont="1" applyAlignment="1">
      <alignment horizontal="center" vertical="center"/>
    </xf>
    <xf numFmtId="0" fontId="30" fillId="0" borderId="15" xfId="10" applyFont="1" applyBorder="1" applyAlignment="1">
      <alignment horizontal="center" vertical="center"/>
    </xf>
    <xf numFmtId="0" fontId="30" fillId="0" borderId="14" xfId="10" applyFont="1" applyBorder="1" applyAlignment="1">
      <alignment horizontal="center" vertical="center"/>
    </xf>
    <xf numFmtId="0" fontId="30" fillId="0" borderId="13" xfId="10" applyFont="1" applyBorder="1" applyAlignment="1">
      <alignment horizontal="center" vertical="center"/>
    </xf>
    <xf numFmtId="0" fontId="31" fillId="0" borderId="15" xfId="10" applyFont="1" applyBorder="1" applyAlignment="1">
      <alignment horizontal="center" vertical="center" wrapText="1"/>
    </xf>
    <xf numFmtId="0" fontId="31" fillId="0" borderId="14" xfId="10" applyFont="1" applyBorder="1" applyAlignment="1">
      <alignment horizontal="center" vertical="center" wrapText="1"/>
    </xf>
    <xf numFmtId="0" fontId="31" fillId="0" borderId="18" xfId="10" applyFont="1" applyBorder="1" applyAlignment="1">
      <alignment horizontal="center" vertical="center" wrapText="1"/>
    </xf>
    <xf numFmtId="0" fontId="32" fillId="2" borderId="57" xfId="10" applyFont="1" applyFill="1" applyBorder="1" applyAlignment="1">
      <alignment horizontal="center" vertical="center" wrapText="1"/>
    </xf>
    <xf numFmtId="0" fontId="32" fillId="2" borderId="59" xfId="10" applyFont="1" applyFill="1" applyBorder="1" applyAlignment="1">
      <alignment horizontal="center" vertical="center" wrapText="1"/>
    </xf>
    <xf numFmtId="0" fontId="32" fillId="0" borderId="14" xfId="10" applyFont="1" applyBorder="1" applyAlignment="1">
      <alignment horizontal="center" vertical="center" wrapText="1"/>
    </xf>
    <xf numFmtId="0" fontId="11" fillId="0" borderId="13" xfId="4" applyFont="1" applyBorder="1" applyAlignment="1">
      <alignment horizontal="center" vertical="center" wrapText="1"/>
    </xf>
    <xf numFmtId="0" fontId="30" fillId="0" borderId="15" xfId="4" applyFont="1" applyBorder="1" applyAlignment="1">
      <alignment vertical="center" shrinkToFit="1"/>
    </xf>
    <xf numFmtId="0" fontId="30" fillId="0" borderId="14" xfId="4" applyFont="1" applyBorder="1" applyAlignment="1">
      <alignment vertical="center" shrinkToFit="1"/>
    </xf>
    <xf numFmtId="0" fontId="30" fillId="0" borderId="13" xfId="4" applyFont="1" applyBorder="1" applyAlignment="1">
      <alignment vertical="center" shrinkToFit="1"/>
    </xf>
    <xf numFmtId="0" fontId="30" fillId="0" borderId="15" xfId="4" applyFont="1" applyBorder="1" applyAlignment="1">
      <alignment vertical="center" wrapText="1"/>
    </xf>
    <xf numFmtId="0" fontId="30" fillId="0" borderId="13" xfId="4" applyFont="1" applyBorder="1" applyAlignment="1">
      <alignment vertical="center" wrapText="1"/>
    </xf>
    <xf numFmtId="0" fontId="31" fillId="0" borderId="15" xfId="10" applyFont="1" applyBorder="1" applyAlignment="1">
      <alignment vertical="center" shrinkToFit="1"/>
    </xf>
    <xf numFmtId="0" fontId="31" fillId="0" borderId="14" xfId="10" applyFont="1" applyBorder="1" applyAlignment="1">
      <alignment vertical="center" shrinkToFit="1"/>
    </xf>
    <xf numFmtId="0" fontId="30" fillId="2" borderId="90" xfId="10" applyFont="1" applyFill="1" applyBorder="1" applyAlignment="1">
      <alignment horizontal="center" vertical="center"/>
    </xf>
    <xf numFmtId="0" fontId="30" fillId="2" borderId="54" xfId="10" applyFont="1" applyFill="1" applyBorder="1" applyAlignment="1">
      <alignment horizontal="center" vertical="center"/>
    </xf>
    <xf numFmtId="0" fontId="33" fillId="0" borderId="15" xfId="10" applyFont="1" applyBorder="1" applyAlignment="1">
      <alignment vertical="center" shrinkToFit="1"/>
    </xf>
    <xf numFmtId="0" fontId="33" fillId="0" borderId="14" xfId="10" applyFont="1" applyBorder="1" applyAlignment="1">
      <alignment vertical="center" shrinkToFit="1"/>
    </xf>
    <xf numFmtId="0" fontId="30" fillId="4" borderId="56" xfId="10" applyFont="1" applyFill="1" applyBorder="1" applyAlignment="1">
      <alignment horizontal="center" vertical="center"/>
    </xf>
    <xf numFmtId="0" fontId="30" fillId="4" borderId="18" xfId="10" applyFont="1" applyFill="1" applyBorder="1" applyAlignment="1">
      <alignment horizontal="center" vertical="center"/>
    </xf>
    <xf numFmtId="0" fontId="39" fillId="0" borderId="15" xfId="10" applyFont="1" applyBorder="1" applyAlignment="1">
      <alignment vertical="center" shrinkToFit="1"/>
    </xf>
    <xf numFmtId="0" fontId="39" fillId="0" borderId="14" xfId="10" applyFont="1" applyBorder="1" applyAlignment="1">
      <alignment vertical="center" shrinkToFit="1"/>
    </xf>
    <xf numFmtId="0" fontId="30" fillId="2" borderId="56" xfId="10" applyFont="1" applyFill="1" applyBorder="1" applyAlignment="1">
      <alignment horizontal="center" vertical="center"/>
    </xf>
    <xf numFmtId="0" fontId="30" fillId="2" borderId="18" xfId="10" applyFont="1" applyFill="1" applyBorder="1" applyAlignment="1">
      <alignment horizontal="center" vertical="center"/>
    </xf>
    <xf numFmtId="0" fontId="30" fillId="0" borderId="1" xfId="4" applyFont="1" applyBorder="1" applyAlignment="1">
      <alignment vertical="center" shrinkToFit="1"/>
    </xf>
    <xf numFmtId="0" fontId="30" fillId="0" borderId="3" xfId="4" applyFont="1" applyBorder="1" applyAlignment="1">
      <alignment vertical="center" shrinkToFit="1"/>
    </xf>
    <xf numFmtId="0" fontId="33" fillId="0" borderId="15" xfId="10" applyFont="1" applyBorder="1" applyAlignment="1">
      <alignment horizontal="center" vertical="center" shrinkToFit="1"/>
    </xf>
    <xf numFmtId="0" fontId="33" fillId="0" borderId="14" xfId="10" applyFont="1" applyBorder="1" applyAlignment="1">
      <alignment horizontal="center" vertical="center" shrinkToFit="1"/>
    </xf>
    <xf numFmtId="0" fontId="35" fillId="0" borderId="15" xfId="10" applyFont="1" applyBorder="1" applyAlignment="1">
      <alignment vertical="center" wrapText="1" shrinkToFit="1"/>
    </xf>
    <xf numFmtId="0" fontId="35" fillId="0" borderId="14" xfId="10" applyFont="1" applyBorder="1" applyAlignment="1">
      <alignment vertical="center" wrapText="1" shrinkToFit="1"/>
    </xf>
    <xf numFmtId="0" fontId="35" fillId="0" borderId="18" xfId="10" applyFont="1" applyBorder="1" applyAlignment="1">
      <alignment vertical="center" wrapText="1" shrinkToFit="1"/>
    </xf>
    <xf numFmtId="0" fontId="30" fillId="0" borderId="1" xfId="4" applyFont="1" applyBorder="1" applyAlignment="1">
      <alignment vertical="center" wrapText="1"/>
    </xf>
    <xf numFmtId="0" fontId="30" fillId="0" borderId="3" xfId="4" applyFont="1" applyBorder="1" applyAlignment="1">
      <alignment vertical="center" wrapText="1"/>
    </xf>
    <xf numFmtId="0" fontId="33" fillId="0" borderId="13" xfId="10" applyFont="1" applyBorder="1" applyAlignment="1">
      <alignment vertical="center" shrinkToFit="1"/>
    </xf>
    <xf numFmtId="0" fontId="35" fillId="0" borderId="14" xfId="10" applyFont="1" applyBorder="1" applyAlignment="1">
      <alignment vertical="center" shrinkToFit="1"/>
    </xf>
    <xf numFmtId="0" fontId="37" fillId="0" borderId="15" xfId="10" applyFont="1" applyBorder="1" applyAlignment="1">
      <alignment vertical="center" shrinkToFit="1"/>
    </xf>
    <xf numFmtId="0" fontId="37" fillId="0" borderId="14" xfId="10" applyFont="1" applyBorder="1" applyAlignment="1">
      <alignment vertical="center" shrinkToFit="1"/>
    </xf>
    <xf numFmtId="0" fontId="31" fillId="0" borderId="18" xfId="10" applyFont="1" applyBorder="1" applyAlignment="1">
      <alignment vertical="center" shrinkToFit="1"/>
    </xf>
    <xf numFmtId="0" fontId="30" fillId="6" borderId="1" xfId="10" applyFont="1" applyFill="1" applyBorder="1" applyAlignment="1">
      <alignment horizontal="center" vertical="center"/>
    </xf>
    <xf numFmtId="0" fontId="9" fillId="0" borderId="11" xfId="4" applyBorder="1" applyAlignment="1">
      <alignment horizontal="center" vertical="center"/>
    </xf>
    <xf numFmtId="0" fontId="9" fillId="0" borderId="11" xfId="4" applyBorder="1" applyAlignment="1">
      <alignment vertical="center"/>
    </xf>
    <xf numFmtId="0" fontId="9" fillId="0" borderId="3" xfId="4" applyBorder="1" applyAlignment="1">
      <alignment vertical="center"/>
    </xf>
    <xf numFmtId="0" fontId="30" fillId="0" borderId="2" xfId="4" applyFont="1" applyBorder="1" applyAlignment="1">
      <alignment vertical="center" shrinkToFit="1"/>
    </xf>
    <xf numFmtId="0" fontId="30" fillId="0" borderId="5" xfId="4" applyFont="1" applyBorder="1" applyAlignment="1">
      <alignment vertical="center" shrinkToFit="1"/>
    </xf>
    <xf numFmtId="0" fontId="30" fillId="0" borderId="4" xfId="4" applyFont="1" applyBorder="1" applyAlignment="1">
      <alignment vertical="center" shrinkToFit="1"/>
    </xf>
    <xf numFmtId="0" fontId="30" fillId="0" borderId="10" xfId="4" applyFont="1" applyBorder="1" applyAlignment="1">
      <alignment vertical="center" wrapText="1"/>
    </xf>
    <xf numFmtId="0" fontId="30" fillId="0" borderId="8" xfId="4" applyFont="1" applyBorder="1" applyAlignment="1">
      <alignment vertical="center" wrapText="1"/>
    </xf>
    <xf numFmtId="0" fontId="30" fillId="2" borderId="55" xfId="10" applyFont="1" applyFill="1" applyBorder="1" applyAlignment="1">
      <alignment horizontal="center" vertical="center"/>
    </xf>
    <xf numFmtId="0" fontId="30" fillId="2" borderId="16" xfId="10" applyFont="1" applyFill="1" applyBorder="1" applyAlignment="1">
      <alignment horizontal="center" vertical="center"/>
    </xf>
    <xf numFmtId="0" fontId="30" fillId="5" borderId="15" xfId="10" applyFont="1" applyFill="1" applyBorder="1" applyAlignment="1">
      <alignment horizontal="center" vertical="center"/>
    </xf>
    <xf numFmtId="0" fontId="9" fillId="0" borderId="14" xfId="4" applyBorder="1" applyAlignment="1">
      <alignment horizontal="center" vertical="center"/>
    </xf>
    <xf numFmtId="0" fontId="9" fillId="0" borderId="14" xfId="4" applyBorder="1" applyAlignment="1">
      <alignment vertical="center"/>
    </xf>
    <xf numFmtId="0" fontId="9" fillId="0" borderId="13" xfId="4" applyBorder="1" applyAlignment="1">
      <alignment vertical="center"/>
    </xf>
    <xf numFmtId="0" fontId="30" fillId="2" borderId="88" xfId="10" applyFont="1" applyFill="1" applyBorder="1" applyAlignment="1">
      <alignment horizontal="center" vertical="center"/>
    </xf>
    <xf numFmtId="0" fontId="30" fillId="2" borderId="89" xfId="10" applyFont="1" applyFill="1" applyBorder="1" applyAlignment="1">
      <alignment horizontal="center" vertical="center"/>
    </xf>
    <xf numFmtId="0" fontId="30" fillId="0" borderId="15" xfId="10" applyFont="1" applyBorder="1" applyAlignment="1">
      <alignment vertical="center" shrinkToFit="1"/>
    </xf>
    <xf numFmtId="0" fontId="30" fillId="0" borderId="14" xfId="10" applyFont="1" applyBorder="1" applyAlignment="1">
      <alignment vertical="center" shrinkToFit="1"/>
    </xf>
    <xf numFmtId="0" fontId="30" fillId="0" borderId="13" xfId="10" applyFont="1" applyBorder="1" applyAlignment="1">
      <alignment vertical="center" shrinkToFit="1"/>
    </xf>
    <xf numFmtId="0" fontId="30" fillId="0" borderId="1" xfId="10" applyFont="1" applyBorder="1" applyAlignment="1">
      <alignment vertical="center" shrinkToFit="1"/>
    </xf>
    <xf numFmtId="0" fontId="30" fillId="0" borderId="3" xfId="10" applyFont="1" applyBorder="1" applyAlignment="1">
      <alignment vertical="center" shrinkToFit="1"/>
    </xf>
    <xf numFmtId="0" fontId="30" fillId="2" borderId="86" xfId="10" applyFont="1" applyFill="1" applyBorder="1" applyAlignment="1">
      <alignment horizontal="distributed" vertical="center" justifyLastLine="1"/>
    </xf>
    <xf numFmtId="0" fontId="9" fillId="2" borderId="70" xfId="4" applyFill="1" applyBorder="1" applyAlignment="1">
      <alignment horizontal="distributed" vertical="center" justifyLastLine="1"/>
    </xf>
    <xf numFmtId="0" fontId="9" fillId="2" borderId="87" xfId="4" applyFill="1" applyBorder="1" applyAlignment="1">
      <alignment horizontal="distributed" vertical="center" justifyLastLine="1"/>
    </xf>
    <xf numFmtId="0" fontId="9" fillId="2" borderId="69" xfId="10" applyFill="1" applyBorder="1" applyAlignment="1">
      <alignment horizontal="left" vertical="center" indent="1"/>
    </xf>
    <xf numFmtId="0" fontId="9" fillId="2" borderId="70" xfId="4" applyFill="1" applyBorder="1" applyAlignment="1">
      <alignment horizontal="left" vertical="center" indent="1"/>
    </xf>
    <xf numFmtId="0" fontId="9" fillId="2" borderId="21" xfId="4" applyFill="1" applyBorder="1" applyAlignment="1">
      <alignment horizontal="left" vertical="center" indent="1"/>
    </xf>
    <xf numFmtId="0" fontId="30" fillId="3" borderId="15" xfId="10" applyFont="1" applyFill="1" applyBorder="1" applyAlignment="1">
      <alignment horizontal="center" vertical="center"/>
    </xf>
    <xf numFmtId="0" fontId="9" fillId="0" borderId="13" xfId="4" applyBorder="1" applyAlignment="1">
      <alignment horizontal="center" vertical="center"/>
    </xf>
    <xf numFmtId="0" fontId="3" fillId="0" borderId="14" xfId="4" applyFont="1" applyBorder="1" applyAlignment="1">
      <alignment horizontal="center" vertical="center" wrapText="1"/>
    </xf>
    <xf numFmtId="0" fontId="11" fillId="2" borderId="59" xfId="4" applyFont="1" applyFill="1" applyBorder="1" applyAlignment="1">
      <alignment horizontal="center" vertical="center" wrapText="1"/>
    </xf>
    <xf numFmtId="0" fontId="12" fillId="0" borderId="15" xfId="0" applyFont="1" applyBorder="1">
      <alignment vertical="center"/>
    </xf>
    <xf numFmtId="0" fontId="12" fillId="0" borderId="14" xfId="0" applyFont="1" applyBorder="1">
      <alignment vertical="center"/>
    </xf>
    <xf numFmtId="0" fontId="12" fillId="0" borderId="13" xfId="0" applyFont="1" applyBorder="1">
      <alignment vertical="center"/>
    </xf>
    <xf numFmtId="0" fontId="3" fillId="0" borderId="0" xfId="0" applyFont="1">
      <alignment vertical="center"/>
    </xf>
    <xf numFmtId="0" fontId="3" fillId="0" borderId="0" xfId="0" applyFont="1" applyAlignment="1">
      <alignment horizontal="distributed" vertical="center"/>
    </xf>
    <xf numFmtId="0" fontId="3" fillId="0" borderId="5"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10" fillId="0" borderId="1" xfId="0" applyFont="1" applyBorder="1">
      <alignment vertical="center"/>
    </xf>
    <xf numFmtId="0" fontId="10" fillId="0" borderId="11" xfId="0" applyFont="1" applyBorder="1">
      <alignment vertical="center"/>
    </xf>
    <xf numFmtId="0" fontId="10" fillId="0" borderId="3" xfId="0" applyFont="1" applyBorder="1">
      <alignment vertical="center"/>
    </xf>
    <xf numFmtId="0" fontId="10" fillId="0" borderId="2" xfId="0" applyFont="1" applyBorder="1">
      <alignment vertical="center"/>
    </xf>
    <xf numFmtId="0" fontId="10" fillId="0" borderId="5" xfId="0" applyFont="1" applyBorder="1">
      <alignment vertical="center"/>
    </xf>
    <xf numFmtId="0" fontId="10" fillId="0" borderId="4" xfId="0" applyFont="1" applyBorder="1">
      <alignment vertical="center"/>
    </xf>
    <xf numFmtId="0" fontId="9" fillId="0" borderId="0" xfId="0" applyFont="1" applyAlignment="1">
      <alignment horizontal="distributed" vertical="center"/>
    </xf>
    <xf numFmtId="0" fontId="3" fillId="0" borderId="0" xfId="0" applyFont="1" applyAlignment="1">
      <alignment horizontal="distributed"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9" fillId="0" borderId="32" xfId="0" applyFont="1" applyBorder="1">
      <alignment vertical="center"/>
    </xf>
    <xf numFmtId="0" fontId="9" fillId="0" borderId="33" xfId="0" applyFont="1" applyBorder="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9" fillId="0" borderId="36" xfId="0" applyFont="1" applyBorder="1">
      <alignment vertical="center"/>
    </xf>
    <xf numFmtId="49" fontId="10" fillId="0" borderId="0" xfId="0" applyNumberFormat="1" applyFont="1">
      <alignment vertical="center"/>
    </xf>
    <xf numFmtId="49" fontId="10" fillId="0" borderId="5" xfId="0" applyNumberFormat="1" applyFont="1" applyBorder="1">
      <alignment vertical="center"/>
    </xf>
    <xf numFmtId="0" fontId="10" fillId="0" borderId="0" xfId="0" applyFont="1" applyAlignment="1">
      <alignment vertical="center" shrinkToFit="1"/>
    </xf>
    <xf numFmtId="0" fontId="10" fillId="0" borderId="5" xfId="0" applyFont="1" applyBorder="1" applyAlignment="1">
      <alignment vertical="center" shrinkToFit="1"/>
    </xf>
    <xf numFmtId="0" fontId="10" fillId="0" borderId="0" xfId="0" applyFont="1">
      <alignment vertical="center"/>
    </xf>
    <xf numFmtId="0" fontId="3" fillId="0" borderId="0" xfId="0" applyFont="1" applyAlignment="1">
      <alignment horizontal="center" vertical="center" shrinkToFit="1"/>
    </xf>
    <xf numFmtId="0" fontId="9" fillId="0" borderId="0" xfId="0" applyFont="1" applyAlignment="1">
      <alignment horizontal="center" vertical="center" shrinkToFit="1"/>
    </xf>
    <xf numFmtId="0" fontId="23" fillId="0" borderId="1" xfId="1" applyFont="1" applyBorder="1" applyAlignment="1" applyProtection="1">
      <alignment vertical="center"/>
    </xf>
    <xf numFmtId="0" fontId="24" fillId="0" borderId="11" xfId="0" applyFont="1" applyBorder="1">
      <alignment vertical="center"/>
    </xf>
    <xf numFmtId="0" fontId="24" fillId="0" borderId="3" xfId="0" applyFont="1" applyBorder="1">
      <alignment vertical="center"/>
    </xf>
    <xf numFmtId="0" fontId="24" fillId="0" borderId="2" xfId="0" applyFont="1" applyBorder="1">
      <alignment vertical="center"/>
    </xf>
    <xf numFmtId="0" fontId="24" fillId="0" borderId="5" xfId="0" applyFont="1" applyBorder="1">
      <alignment vertical="center"/>
    </xf>
    <xf numFmtId="0" fontId="24" fillId="0" borderId="4" xfId="0" applyFont="1" applyBorder="1">
      <alignment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vertical="center" wrapText="1" shrinkToFit="1"/>
    </xf>
    <xf numFmtId="0" fontId="3" fillId="0" borderId="0" xfId="0" applyFont="1" applyAlignment="1">
      <alignment vertical="center" shrinkToFit="1"/>
    </xf>
    <xf numFmtId="184" fontId="10" fillId="0" borderId="15" xfId="0" applyNumberFormat="1" applyFont="1" applyBorder="1" applyAlignment="1">
      <alignment horizontal="center" vertical="center"/>
    </xf>
    <xf numFmtId="184" fontId="10" fillId="0" borderId="14" xfId="0" applyNumberFormat="1" applyFont="1" applyBorder="1" applyAlignment="1">
      <alignment horizontal="center" vertical="center"/>
    </xf>
    <xf numFmtId="184" fontId="10" fillId="0" borderId="13" xfId="0" applyNumberFormat="1" applyFont="1" applyBorder="1" applyAlignment="1">
      <alignment horizontal="center" vertical="center"/>
    </xf>
    <xf numFmtId="182" fontId="10" fillId="0" borderId="15" xfId="0" applyNumberFormat="1" applyFont="1" applyBorder="1" applyAlignment="1">
      <alignment horizontal="center" vertical="center"/>
    </xf>
    <xf numFmtId="182" fontId="10" fillId="0" borderId="14" xfId="0" applyNumberFormat="1" applyFont="1" applyBorder="1" applyAlignment="1">
      <alignment horizontal="center" vertical="center"/>
    </xf>
    <xf numFmtId="182" fontId="10" fillId="0" borderId="13" xfId="0" applyNumberFormat="1" applyFont="1" applyBorder="1" applyAlignment="1">
      <alignment horizontal="center" vertical="center"/>
    </xf>
    <xf numFmtId="49" fontId="10" fillId="0" borderId="15" xfId="0" applyNumberFormat="1" applyFont="1" applyBorder="1">
      <alignment vertical="center"/>
    </xf>
    <xf numFmtId="49" fontId="10" fillId="0" borderId="14" xfId="0" applyNumberFormat="1" applyFont="1" applyBorder="1">
      <alignment vertical="center"/>
    </xf>
    <xf numFmtId="49" fontId="10" fillId="0" borderId="13" xfId="0" applyNumberFormat="1" applyFont="1" applyBorder="1">
      <alignment vertical="center"/>
    </xf>
    <xf numFmtId="0" fontId="28" fillId="0" borderId="0" xfId="0" applyFont="1" applyAlignment="1">
      <alignment vertical="center" wrapText="1"/>
    </xf>
    <xf numFmtId="0" fontId="28" fillId="0" borderId="0" xfId="0" applyFont="1">
      <alignment vertical="center"/>
    </xf>
    <xf numFmtId="0" fontId="10" fillId="0" borderId="0" xfId="0" applyFont="1" applyAlignment="1">
      <alignment horizontal="center" vertical="center"/>
    </xf>
    <xf numFmtId="0" fontId="9" fillId="0" borderId="5" xfId="0" applyFont="1" applyBorder="1" applyAlignment="1">
      <alignment horizontal="distributed" vertical="center"/>
    </xf>
    <xf numFmtId="0" fontId="9" fillId="0" borderId="5" xfId="0" applyFont="1" applyBorder="1" applyAlignment="1">
      <alignment horizontal="center" vertical="center"/>
    </xf>
    <xf numFmtId="0" fontId="15" fillId="0" borderId="0" xfId="0" applyFont="1" applyAlignment="1">
      <alignment vertical="center" shrinkToFit="1"/>
    </xf>
    <xf numFmtId="0" fontId="15" fillId="0" borderId="5" xfId="0" applyFont="1" applyBorder="1" applyAlignment="1">
      <alignment vertical="center" shrinkToFit="1"/>
    </xf>
    <xf numFmtId="0" fontId="3" fillId="0" borderId="1" xfId="0" applyFont="1" applyBorder="1" applyAlignment="1">
      <alignment horizontal="center" vertical="center" shrinkToFit="1"/>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3" fillId="0" borderId="1" xfId="0" applyFont="1"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3" fillId="0" borderId="0" xfId="0" applyFont="1" applyAlignment="1">
      <alignment horizontal="justify" vertical="center" wrapText="1"/>
    </xf>
    <xf numFmtId="0" fontId="0" fillId="0" borderId="0" xfId="0" applyAlignment="1">
      <alignment horizontal="justify" vertical="center" wrapText="1"/>
    </xf>
    <xf numFmtId="0" fontId="12" fillId="0" borderId="1" xfId="0" applyFont="1" applyBorder="1" applyAlignment="1">
      <alignment vertical="center" wrapText="1"/>
    </xf>
    <xf numFmtId="0" fontId="12" fillId="0" borderId="11" xfId="0" applyFont="1" applyBorder="1" applyAlignment="1">
      <alignment vertical="center" wrapText="1"/>
    </xf>
    <xf numFmtId="0" fontId="12" fillId="0" borderId="3" xfId="0" applyFont="1" applyBorder="1" applyAlignment="1">
      <alignment vertical="center" wrapText="1"/>
    </xf>
    <xf numFmtId="0" fontId="12" fillId="0" borderId="2" xfId="0" applyFont="1" applyBorder="1" applyAlignment="1">
      <alignment vertical="center" wrapText="1"/>
    </xf>
    <xf numFmtId="0" fontId="12" fillId="0" borderId="5" xfId="0" applyFont="1" applyBorder="1" applyAlignment="1">
      <alignment vertical="center" wrapText="1"/>
    </xf>
    <xf numFmtId="0" fontId="12" fillId="0" borderId="4" xfId="0" applyFont="1" applyBorder="1" applyAlignment="1">
      <alignment vertical="center" wrapText="1"/>
    </xf>
    <xf numFmtId="0" fontId="3" fillId="0" borderId="0" xfId="0" applyFont="1" applyAlignment="1">
      <alignment horizontal="left" vertical="center" indent="1"/>
    </xf>
    <xf numFmtId="0" fontId="3" fillId="0" borderId="0" xfId="0" applyFont="1" applyAlignment="1">
      <alignment horizontal="right" vertical="center"/>
    </xf>
    <xf numFmtId="0" fontId="9" fillId="0" borderId="0" xfId="0" applyFont="1" applyAlignment="1">
      <alignment horizontal="right" vertical="center"/>
    </xf>
    <xf numFmtId="0" fontId="3" fillId="0" borderId="0" xfId="0" applyFont="1" applyAlignment="1">
      <alignment horizontal="distributed" vertical="center" indent="1"/>
    </xf>
    <xf numFmtId="0" fontId="4" fillId="0" borderId="0" xfId="0" applyFont="1" applyAlignment="1">
      <alignment horizontal="center" vertical="center"/>
    </xf>
    <xf numFmtId="183" fontId="10" fillId="0" borderId="1" xfId="0" applyNumberFormat="1" applyFont="1" applyBorder="1" applyAlignment="1">
      <alignment horizontal="center" vertical="center"/>
    </xf>
    <xf numFmtId="183" fontId="10" fillId="0" borderId="11" xfId="0" applyNumberFormat="1" applyFont="1" applyBorder="1" applyAlignment="1">
      <alignment horizontal="center" vertical="center"/>
    </xf>
    <xf numFmtId="183" fontId="10" fillId="0" borderId="3" xfId="0" applyNumberFormat="1" applyFont="1" applyBorder="1" applyAlignment="1">
      <alignment horizontal="center" vertical="center"/>
    </xf>
    <xf numFmtId="183" fontId="10" fillId="0" borderId="2" xfId="0" applyNumberFormat="1" applyFont="1" applyBorder="1" applyAlignment="1">
      <alignment horizontal="center" vertical="center"/>
    </xf>
    <xf numFmtId="183" fontId="10" fillId="0" borderId="5" xfId="0" applyNumberFormat="1" applyFont="1" applyBorder="1" applyAlignment="1">
      <alignment horizontal="center" vertical="center"/>
    </xf>
    <xf numFmtId="183" fontId="10" fillId="0" borderId="4" xfId="0" applyNumberFormat="1"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26" fillId="0" borderId="0" xfId="0" applyFont="1">
      <alignment vertical="center"/>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0" fontId="0" fillId="0" borderId="5" xfId="0" applyBorder="1" applyAlignment="1">
      <alignment horizontal="distributed" vertical="center"/>
    </xf>
    <xf numFmtId="0" fontId="10" fillId="0" borderId="24" xfId="0" applyFont="1" applyBorder="1" applyAlignment="1">
      <alignment horizontal="center" vertical="center"/>
    </xf>
    <xf numFmtId="0" fontId="0" fillId="0" borderId="0" xfId="0" applyAlignment="1">
      <alignment horizontal="center" vertical="center" shrinkToFit="1"/>
    </xf>
    <xf numFmtId="0" fontId="3" fillId="0" borderId="24" xfId="0" applyFont="1" applyBorder="1" applyAlignment="1">
      <alignment horizontal="distributed" vertical="center"/>
    </xf>
    <xf numFmtId="0" fontId="8" fillId="0" borderId="0" xfId="0" applyFont="1">
      <alignment vertical="center"/>
    </xf>
    <xf numFmtId="0" fontId="3" fillId="0" borderId="37" xfId="0" applyFont="1" applyBorder="1" applyAlignment="1">
      <alignment horizontal="distributed" vertical="center" wrapText="1"/>
    </xf>
    <xf numFmtId="0" fontId="3" fillId="0" borderId="30" xfId="0" applyFont="1" applyBorder="1" applyAlignment="1">
      <alignment horizontal="distributed" vertical="center" wrapText="1"/>
    </xf>
    <xf numFmtId="0" fontId="3" fillId="0" borderId="38" xfId="0" applyFont="1" applyBorder="1" applyAlignment="1">
      <alignment horizontal="distributed" vertical="center" wrapText="1"/>
    </xf>
    <xf numFmtId="0" fontId="3" fillId="0" borderId="31" xfId="0" applyFont="1" applyBorder="1" applyAlignment="1">
      <alignment horizontal="distributed" vertical="center" wrapText="1"/>
    </xf>
    <xf numFmtId="0" fontId="3" fillId="0" borderId="30" xfId="0" applyFont="1" applyBorder="1" applyAlignment="1">
      <alignment vertical="center" wrapText="1"/>
    </xf>
    <xf numFmtId="0" fontId="3" fillId="0" borderId="34"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vertical="center" wrapText="1"/>
    </xf>
    <xf numFmtId="176" fontId="10" fillId="0" borderId="1" xfId="0" applyNumberFormat="1" applyFont="1" applyBorder="1">
      <alignment vertical="center"/>
    </xf>
    <xf numFmtId="176" fontId="10" fillId="0" borderId="11" xfId="0" applyNumberFormat="1" applyFont="1" applyBorder="1">
      <alignment vertical="center"/>
    </xf>
    <xf numFmtId="176" fontId="10" fillId="0" borderId="3" xfId="0" applyNumberFormat="1" applyFont="1" applyBorder="1">
      <alignment vertical="center"/>
    </xf>
    <xf numFmtId="176" fontId="10" fillId="0" borderId="2" xfId="0" applyNumberFormat="1" applyFont="1" applyBorder="1">
      <alignment vertical="center"/>
    </xf>
    <xf numFmtId="176" fontId="10" fillId="0" borderId="5" xfId="0" applyNumberFormat="1" applyFont="1" applyBorder="1">
      <alignment vertical="center"/>
    </xf>
    <xf numFmtId="176" fontId="10" fillId="0" borderId="4" xfId="0" applyNumberFormat="1" applyFont="1" applyBorder="1">
      <alignment vertical="center"/>
    </xf>
    <xf numFmtId="0" fontId="0" fillId="0" borderId="32" xfId="0" applyBorder="1">
      <alignment vertical="center"/>
    </xf>
    <xf numFmtId="0" fontId="0" fillId="0" borderId="33" xfId="0" applyBorder="1">
      <alignment vertical="center"/>
    </xf>
    <xf numFmtId="0" fontId="0" fillId="0" borderId="36" xfId="0" applyBorder="1">
      <alignment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9" fillId="0" borderId="12" xfId="6" applyBorder="1" applyAlignment="1">
      <alignment horizontal="justify" vertical="top" wrapText="1"/>
    </xf>
    <xf numFmtId="0" fontId="9" fillId="0" borderId="9" xfId="6" applyBorder="1" applyAlignment="1">
      <alignment horizontal="justify" vertical="top" wrapText="1"/>
    </xf>
    <xf numFmtId="0" fontId="9" fillId="0" borderId="7" xfId="6" applyBorder="1" applyAlignment="1">
      <alignment horizontal="justify" vertical="top" wrapText="1"/>
    </xf>
    <xf numFmtId="180" fontId="22" fillId="0" borderId="12" xfId="6" applyNumberFormat="1" applyFont="1" applyBorder="1" applyAlignment="1">
      <alignment horizontal="center" vertical="top"/>
    </xf>
    <xf numFmtId="180" fontId="22" fillId="0" borderId="9" xfId="6" applyNumberFormat="1" applyFont="1" applyBorder="1" applyAlignment="1">
      <alignment horizontal="center" vertical="top"/>
    </xf>
    <xf numFmtId="0" fontId="22" fillId="0" borderId="7" xfId="6" applyFont="1" applyBorder="1" applyAlignment="1">
      <alignment horizontal="center" vertical="top"/>
    </xf>
    <xf numFmtId="0" fontId="22" fillId="0" borderId="9" xfId="6" applyFont="1" applyBorder="1" applyAlignment="1">
      <alignment horizontal="center" vertical="top"/>
    </xf>
    <xf numFmtId="180" fontId="22" fillId="0" borderId="7" xfId="6" applyNumberFormat="1" applyFont="1" applyBorder="1" applyAlignment="1">
      <alignment horizontal="center" vertical="top"/>
    </xf>
    <xf numFmtId="0" fontId="3" fillId="0" borderId="24"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24" xfId="0" applyFont="1" applyBorder="1" applyAlignment="1">
      <alignment horizontal="distributed" vertical="center" indent="8"/>
    </xf>
    <xf numFmtId="181" fontId="10" fillId="0" borderId="24" xfId="0" applyNumberFormat="1" applyFont="1" applyBorder="1" applyAlignment="1">
      <alignment horizontal="center" vertical="center" shrinkToFit="1"/>
    </xf>
    <xf numFmtId="0" fontId="12" fillId="0" borderId="10" xfId="0" applyFont="1" applyBorder="1" applyAlignment="1">
      <alignment vertical="center" wrapText="1"/>
    </xf>
    <xf numFmtId="0" fontId="12" fillId="0" borderId="0" xfId="0" applyFont="1" applyAlignment="1">
      <alignment vertical="center" wrapText="1"/>
    </xf>
    <xf numFmtId="0" fontId="12" fillId="0" borderId="8" xfId="0" applyFont="1" applyBorder="1" applyAlignment="1">
      <alignment vertical="center" wrapText="1"/>
    </xf>
    <xf numFmtId="181" fontId="3" fillId="0" borderId="24" xfId="0" applyNumberFormat="1" applyFont="1" applyBorder="1" applyAlignment="1">
      <alignment horizontal="center" vertical="center" shrinkToFit="1"/>
    </xf>
    <xf numFmtId="0" fontId="12" fillId="0" borderId="24" xfId="0" applyFont="1" applyBorder="1" applyAlignment="1">
      <alignment vertical="center" wrapText="1"/>
    </xf>
    <xf numFmtId="0" fontId="12" fillId="0" borderId="1"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0" xfId="0" applyFont="1" applyAlignment="1">
      <alignment horizontal="justify" vertical="center" wrapText="1"/>
    </xf>
    <xf numFmtId="0" fontId="12" fillId="0" borderId="8"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24" xfId="0" applyFont="1" applyBorder="1" applyAlignment="1">
      <alignment horizontal="justify" vertical="center" wrapText="1"/>
    </xf>
    <xf numFmtId="0" fontId="9" fillId="0" borderId="9" xfId="6" applyBorder="1" applyAlignment="1">
      <alignment horizontal="center" vertical="distributed" textRotation="255" justifyLastLine="1"/>
    </xf>
    <xf numFmtId="0" fontId="1" fillId="0" borderId="9" xfId="0" applyFont="1" applyBorder="1" applyAlignment="1">
      <alignment horizontal="center" vertical="distributed" textRotation="255" justifyLastLine="1"/>
    </xf>
    <xf numFmtId="0" fontId="1" fillId="0" borderId="7" xfId="0" applyFont="1" applyBorder="1" applyAlignment="1">
      <alignment horizontal="center" vertical="distributed" textRotation="255" justifyLastLine="1"/>
    </xf>
    <xf numFmtId="0" fontId="9" fillId="0" borderId="12" xfId="6" applyBorder="1" applyAlignment="1">
      <alignment horizontal="center" vertical="distributed" textRotation="255" justifyLastLine="1"/>
    </xf>
    <xf numFmtId="0" fontId="9" fillId="0" borderId="0" xfId="4" applyAlignment="1">
      <alignment horizontal="center" vertical="center"/>
    </xf>
    <xf numFmtId="0" fontId="3" fillId="0" borderId="0" xfId="4" applyFont="1" applyAlignment="1">
      <alignment vertical="center"/>
    </xf>
    <xf numFmtId="0" fontId="3" fillId="0" borderId="0" xfId="4" applyFont="1" applyAlignment="1">
      <alignment vertical="center" wrapText="1"/>
    </xf>
    <xf numFmtId="49" fontId="9" fillId="0" borderId="0" xfId="4" applyNumberFormat="1" applyAlignment="1">
      <alignment horizontal="center" vertical="center"/>
    </xf>
    <xf numFmtId="0" fontId="9" fillId="0" borderId="0" xfId="4" applyAlignment="1">
      <alignment vertical="center"/>
    </xf>
    <xf numFmtId="185" fontId="9" fillId="0" borderId="0" xfId="4" applyNumberFormat="1" applyAlignment="1">
      <alignment horizontal="left" vertical="center"/>
    </xf>
    <xf numFmtId="0" fontId="9" fillId="0" borderId="0" xfId="4" applyAlignment="1">
      <alignment horizontal="distributed" vertical="center"/>
    </xf>
    <xf numFmtId="0" fontId="4" fillId="0" borderId="0" xfId="4" applyFont="1" applyAlignment="1">
      <alignment horizontal="center" vertical="center"/>
    </xf>
    <xf numFmtId="0" fontId="9" fillId="0" borderId="0" xfId="4" applyAlignment="1">
      <alignment vertical="center" shrinkToFit="1"/>
    </xf>
    <xf numFmtId="0" fontId="12" fillId="0" borderId="0" xfId="4" applyFont="1" applyAlignment="1">
      <alignment horizontal="center" vertical="center"/>
    </xf>
    <xf numFmtId="0" fontId="9" fillId="0" borderId="0" xfId="4" applyAlignment="1">
      <alignment horizontal="center" vertical="center" shrinkToFit="1"/>
    </xf>
    <xf numFmtId="0" fontId="9" fillId="0" borderId="0" xfId="4" applyAlignment="1">
      <alignment vertical="center" wrapText="1"/>
    </xf>
    <xf numFmtId="0" fontId="9" fillId="0" borderId="1" xfId="4" applyBorder="1" applyAlignment="1">
      <alignment horizontal="center" vertical="center"/>
    </xf>
    <xf numFmtId="0" fontId="9" fillId="0" borderId="3" xfId="4" applyBorder="1" applyAlignment="1">
      <alignment horizontal="center" vertical="center"/>
    </xf>
    <xf numFmtId="0" fontId="9" fillId="0" borderId="10" xfId="4" applyBorder="1" applyAlignment="1">
      <alignment horizontal="center" vertical="center"/>
    </xf>
    <xf numFmtId="0" fontId="9" fillId="0" borderId="8" xfId="4" applyBorder="1" applyAlignment="1">
      <alignment horizontal="center" vertical="center"/>
    </xf>
    <xf numFmtId="0" fontId="9" fillId="0" borderId="2" xfId="4" applyBorder="1" applyAlignment="1">
      <alignment horizontal="center" vertical="center"/>
    </xf>
    <xf numFmtId="0" fontId="9" fillId="0" borderId="5" xfId="4" applyBorder="1" applyAlignment="1">
      <alignment horizontal="center" vertical="center"/>
    </xf>
    <xf numFmtId="0" fontId="9" fillId="0" borderId="4" xfId="4" applyBorder="1" applyAlignment="1">
      <alignment horizontal="center" vertical="center"/>
    </xf>
    <xf numFmtId="0" fontId="9" fillId="0" borderId="0" xfId="4" applyAlignment="1">
      <alignment horizontal="justify" vertical="justify" wrapText="1"/>
    </xf>
    <xf numFmtId="0" fontId="9" fillId="0" borderId="0" xfId="4" applyAlignment="1">
      <alignment horizontal="justify" vertical="justify"/>
    </xf>
    <xf numFmtId="185" fontId="9" fillId="0" borderId="0" xfId="9" applyNumberFormat="1" applyFont="1" applyAlignment="1">
      <alignment horizontal="left" vertical="center"/>
    </xf>
    <xf numFmtId="185" fontId="0" fillId="0" borderId="0" xfId="0" applyNumberFormat="1" applyAlignment="1">
      <alignment horizontal="left" vertical="center"/>
    </xf>
    <xf numFmtId="0" fontId="4" fillId="0" borderId="0" xfId="3" applyFont="1" applyAlignment="1">
      <alignment horizontal="center" vertical="center"/>
    </xf>
    <xf numFmtId="0" fontId="0" fillId="0" borderId="5" xfId="3" applyFont="1" applyBorder="1" applyAlignment="1">
      <alignment horizontal="center" vertical="center"/>
    </xf>
    <xf numFmtId="0" fontId="9" fillId="0" borderId="0" xfId="3" applyFont="1" applyAlignment="1">
      <alignment vertical="center"/>
    </xf>
    <xf numFmtId="0" fontId="9" fillId="0" borderId="0" xfId="3" applyFont="1" applyAlignment="1">
      <alignment vertical="top" wrapText="1"/>
    </xf>
    <xf numFmtId="0" fontId="9" fillId="0" borderId="1" xfId="3" applyFont="1" applyBorder="1" applyAlignment="1">
      <alignment horizontal="center" vertical="center"/>
    </xf>
    <xf numFmtId="0" fontId="9" fillId="0" borderId="11" xfId="3" applyFont="1" applyBorder="1" applyAlignment="1">
      <alignment horizontal="center" vertical="center"/>
    </xf>
    <xf numFmtId="0" fontId="9" fillId="0" borderId="3" xfId="3" applyFont="1" applyBorder="1" applyAlignment="1">
      <alignment horizontal="center" vertical="center"/>
    </xf>
    <xf numFmtId="0" fontId="9" fillId="0" borderId="2" xfId="3" applyFont="1" applyBorder="1" applyAlignment="1">
      <alignment horizontal="center" vertical="center"/>
    </xf>
    <xf numFmtId="0" fontId="9" fillId="0" borderId="5" xfId="3" applyFont="1" applyBorder="1" applyAlignment="1">
      <alignment horizontal="center" vertical="center"/>
    </xf>
    <xf numFmtId="0" fontId="9" fillId="0" borderId="4" xfId="3" applyFont="1" applyBorder="1" applyAlignment="1">
      <alignment horizontal="center" vertical="center"/>
    </xf>
    <xf numFmtId="0" fontId="9" fillId="0" borderId="15" xfId="3" applyFont="1" applyBorder="1" applyAlignment="1">
      <alignment horizontal="distributed" vertical="center" indent="15"/>
    </xf>
    <xf numFmtId="0" fontId="9" fillId="0" borderId="14" xfId="3" applyFont="1" applyBorder="1" applyAlignment="1">
      <alignment horizontal="distributed" vertical="center" indent="15"/>
    </xf>
    <xf numFmtId="0" fontId="9" fillId="0" borderId="13" xfId="3" applyFont="1" applyBorder="1" applyAlignment="1">
      <alignment horizontal="distributed" vertical="center" indent="15"/>
    </xf>
    <xf numFmtId="0" fontId="9" fillId="0" borderId="15" xfId="3" applyFont="1" applyBorder="1" applyAlignment="1">
      <alignment horizontal="distributed" vertical="center" indent="3"/>
    </xf>
    <xf numFmtId="0" fontId="9" fillId="0" borderId="14" xfId="3" applyFont="1" applyBorder="1" applyAlignment="1">
      <alignment horizontal="distributed" vertical="center" indent="3"/>
    </xf>
    <xf numFmtId="0" fontId="9" fillId="0" borderId="13" xfId="3" applyFont="1" applyBorder="1" applyAlignment="1">
      <alignment horizontal="distributed" vertical="center" indent="3"/>
    </xf>
    <xf numFmtId="0" fontId="9" fillId="0" borderId="15"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5" xfId="3" applyFont="1" applyBorder="1" applyAlignment="1">
      <alignment horizontal="distributed" vertical="center" indent="4"/>
    </xf>
    <xf numFmtId="0" fontId="9" fillId="0" borderId="14" xfId="3" applyFont="1" applyBorder="1" applyAlignment="1">
      <alignment horizontal="distributed" vertical="center" indent="4"/>
    </xf>
    <xf numFmtId="0" fontId="9" fillId="0" borderId="13" xfId="3" applyFont="1" applyBorder="1" applyAlignment="1">
      <alignment horizontal="distributed" vertical="center" indent="4"/>
    </xf>
    <xf numFmtId="0" fontId="9" fillId="0" borderId="15" xfId="3" applyFont="1" applyBorder="1" applyAlignment="1">
      <alignment horizontal="distributed" vertical="center" indent="2"/>
    </xf>
    <xf numFmtId="0" fontId="9" fillId="0" borderId="14" xfId="3" applyFont="1" applyBorder="1" applyAlignment="1">
      <alignment horizontal="distributed" vertical="center" indent="2"/>
    </xf>
    <xf numFmtId="0" fontId="9" fillId="0" borderId="13" xfId="3" applyFont="1" applyBorder="1" applyAlignment="1">
      <alignment horizontal="distributed" vertical="center" indent="2"/>
    </xf>
    <xf numFmtId="0" fontId="4" fillId="0" borderId="0" xfId="9" applyFont="1" applyAlignment="1">
      <alignment horizontal="center" vertical="center"/>
    </xf>
    <xf numFmtId="0" fontId="9" fillId="0" borderId="5" xfId="9" applyFont="1" applyBorder="1" applyAlignment="1">
      <alignment vertical="center"/>
    </xf>
    <xf numFmtId="0" fontId="9" fillId="0" borderId="5" xfId="9" applyFont="1" applyBorder="1" applyAlignment="1">
      <alignment horizontal="center" vertical="center" shrinkToFit="1"/>
    </xf>
    <xf numFmtId="0" fontId="9" fillId="0" borderId="1" xfId="9" applyFont="1" applyBorder="1" applyAlignment="1">
      <alignment horizontal="distributed" vertical="center" indent="1"/>
    </xf>
    <xf numFmtId="0" fontId="9" fillId="0" borderId="11" xfId="9" applyFont="1" applyBorder="1" applyAlignment="1">
      <alignment horizontal="distributed" vertical="center" indent="1"/>
    </xf>
    <xf numFmtId="0" fontId="9" fillId="0" borderId="3" xfId="9" applyFont="1" applyBorder="1" applyAlignment="1">
      <alignment horizontal="distributed" vertical="center" indent="1"/>
    </xf>
    <xf numFmtId="0" fontId="9" fillId="0" borderId="2" xfId="9" applyFont="1" applyBorder="1" applyAlignment="1">
      <alignment horizontal="distributed" vertical="center" indent="1"/>
    </xf>
    <xf numFmtId="0" fontId="9" fillId="0" borderId="5" xfId="9" applyFont="1" applyBorder="1" applyAlignment="1">
      <alignment horizontal="distributed" vertical="center" indent="1"/>
    </xf>
    <xf numFmtId="0" fontId="9" fillId="0" borderId="4" xfId="9" applyFont="1" applyBorder="1" applyAlignment="1">
      <alignment horizontal="distributed" vertical="center" indent="1"/>
    </xf>
    <xf numFmtId="0" fontId="9" fillId="0" borderId="1" xfId="9" applyFont="1" applyBorder="1" applyAlignment="1">
      <alignment horizontal="center" vertical="center"/>
    </xf>
    <xf numFmtId="0" fontId="9" fillId="0" borderId="11" xfId="9" applyFont="1" applyBorder="1" applyAlignment="1">
      <alignment horizontal="center" vertical="center"/>
    </xf>
    <xf numFmtId="0" fontId="9" fillId="0" borderId="3" xfId="9" applyFont="1" applyBorder="1" applyAlignment="1">
      <alignment horizontal="center" vertical="center"/>
    </xf>
    <xf numFmtId="0" fontId="9" fillId="0" borderId="1" xfId="9" applyFont="1" applyBorder="1" applyAlignment="1">
      <alignment horizontal="distributed" vertical="center" indent="3"/>
    </xf>
    <xf numFmtId="0" fontId="9" fillId="0" borderId="11" xfId="9" applyFont="1" applyBorder="1" applyAlignment="1">
      <alignment horizontal="distributed" vertical="center" indent="3"/>
    </xf>
    <xf numFmtId="0" fontId="9" fillId="0" borderId="3" xfId="9" applyFont="1" applyBorder="1" applyAlignment="1">
      <alignment horizontal="distributed" vertical="center" indent="3"/>
    </xf>
    <xf numFmtId="0" fontId="9" fillId="0" borderId="2" xfId="9" applyFont="1" applyBorder="1" applyAlignment="1">
      <alignment horizontal="distributed" vertical="center" indent="3"/>
    </xf>
    <xf numFmtId="0" fontId="9" fillId="0" borderId="5" xfId="9" applyFont="1" applyBorder="1" applyAlignment="1">
      <alignment horizontal="distributed" vertical="center" indent="3"/>
    </xf>
    <xf numFmtId="0" fontId="9" fillId="0" borderId="4" xfId="9" applyFont="1" applyBorder="1" applyAlignment="1">
      <alignment horizontal="distributed" vertical="center" indent="3"/>
    </xf>
    <xf numFmtId="0" fontId="9" fillId="0" borderId="2" xfId="9" applyFont="1" applyBorder="1" applyAlignment="1">
      <alignment horizontal="center" vertical="center"/>
    </xf>
    <xf numFmtId="0" fontId="9" fillId="0" borderId="5" xfId="9" applyFont="1" applyBorder="1" applyAlignment="1">
      <alignment horizontal="center" vertical="center"/>
    </xf>
    <xf numFmtId="0" fontId="9" fillId="0" borderId="4" xfId="9" applyFont="1" applyBorder="1" applyAlignment="1">
      <alignment horizontal="center" vertical="center"/>
    </xf>
    <xf numFmtId="0" fontId="9" fillId="0" borderId="2" xfId="9" applyFont="1" applyBorder="1" applyAlignment="1">
      <alignment horizontal="center" vertical="center" shrinkToFit="1"/>
    </xf>
    <xf numFmtId="0" fontId="9" fillId="0" borderId="4" xfId="9" applyFont="1" applyBorder="1" applyAlignment="1">
      <alignment horizontal="center" vertical="center" shrinkToFit="1"/>
    </xf>
    <xf numFmtId="0" fontId="9" fillId="0" borderId="39" xfId="9" applyFont="1" applyBorder="1" applyAlignment="1">
      <alignment horizontal="center" vertical="center"/>
    </xf>
    <xf numFmtId="0" fontId="9" fillId="0" borderId="40" xfId="9" applyFont="1" applyBorder="1" applyAlignment="1">
      <alignment horizontal="center" vertical="center"/>
    </xf>
    <xf numFmtId="0" fontId="9" fillId="0" borderId="41" xfId="9" applyFont="1" applyBorder="1" applyAlignment="1">
      <alignment horizontal="center" vertical="center"/>
    </xf>
    <xf numFmtId="0" fontId="9" fillId="0" borderId="42" xfId="9" applyFont="1" applyBorder="1" applyAlignment="1">
      <alignment horizontal="center" vertical="center"/>
    </xf>
    <xf numFmtId="0" fontId="9" fillId="0" borderId="12" xfId="9" applyFont="1" applyBorder="1" applyAlignment="1">
      <alignment horizontal="center" vertical="center" shrinkToFit="1"/>
    </xf>
    <xf numFmtId="0" fontId="9" fillId="0" borderId="7" xfId="9" applyFont="1" applyBorder="1" applyAlignment="1">
      <alignment horizontal="center" vertical="center" shrinkToFit="1"/>
    </xf>
    <xf numFmtId="0" fontId="9" fillId="0" borderId="12" xfId="9" applyFont="1" applyBorder="1" applyAlignment="1">
      <alignment vertical="center" wrapText="1"/>
    </xf>
    <xf numFmtId="0" fontId="9" fillId="0" borderId="7" xfId="9" applyFont="1" applyBorder="1" applyAlignment="1">
      <alignment vertical="center" wrapText="1"/>
    </xf>
    <xf numFmtId="0" fontId="3" fillId="0" borderId="1" xfId="9" applyFont="1" applyBorder="1" applyAlignment="1">
      <alignment horizontal="right" vertical="top"/>
    </xf>
    <xf numFmtId="0" fontId="3" fillId="0" borderId="11" xfId="9" applyFont="1" applyBorder="1" applyAlignment="1">
      <alignment horizontal="right" vertical="top"/>
    </xf>
    <xf numFmtId="0" fontId="3" fillId="0" borderId="43" xfId="9" applyFont="1" applyBorder="1" applyAlignment="1">
      <alignment horizontal="right" vertical="top"/>
    </xf>
    <xf numFmtId="0" fontId="3" fillId="0" borderId="44" xfId="9" applyFont="1" applyBorder="1" applyAlignment="1">
      <alignment horizontal="right" vertical="top"/>
    </xf>
    <xf numFmtId="0" fontId="3" fillId="0" borderId="3" xfId="9" applyFont="1" applyBorder="1" applyAlignment="1">
      <alignment horizontal="right" vertical="top"/>
    </xf>
    <xf numFmtId="0" fontId="9" fillId="0" borderId="45" xfId="9" applyFont="1" applyBorder="1" applyAlignment="1">
      <alignment horizontal="center" vertical="center"/>
    </xf>
    <xf numFmtId="0" fontId="9" fillId="0" borderId="22" xfId="9" applyFont="1" applyBorder="1" applyAlignment="1">
      <alignment horizontal="center" vertical="center"/>
    </xf>
    <xf numFmtId="176" fontId="9" fillId="0" borderId="2" xfId="9" applyNumberFormat="1" applyFont="1" applyBorder="1" applyAlignment="1">
      <alignment vertical="top"/>
    </xf>
    <xf numFmtId="176" fontId="9" fillId="0" borderId="5" xfId="9" applyNumberFormat="1" applyFont="1" applyBorder="1" applyAlignment="1">
      <alignment vertical="top"/>
    </xf>
    <xf numFmtId="176" fontId="9" fillId="0" borderId="46" xfId="9" applyNumberFormat="1" applyFont="1" applyBorder="1" applyAlignment="1">
      <alignment vertical="top"/>
    </xf>
    <xf numFmtId="176" fontId="9" fillId="0" borderId="47" xfId="9" applyNumberFormat="1" applyFont="1" applyBorder="1" applyAlignment="1">
      <alignment vertical="top"/>
    </xf>
    <xf numFmtId="176" fontId="9" fillId="0" borderId="4" xfId="9" applyNumberFormat="1" applyFont="1" applyBorder="1" applyAlignment="1">
      <alignment vertical="top"/>
    </xf>
    <xf numFmtId="0" fontId="3" fillId="0" borderId="0" xfId="9" applyFont="1" applyAlignment="1">
      <alignment vertical="center"/>
    </xf>
    <xf numFmtId="0" fontId="3" fillId="0" borderId="0" xfId="9" applyFont="1" applyAlignment="1">
      <alignment vertical="center" wrapText="1"/>
    </xf>
    <xf numFmtId="0" fontId="0" fillId="0" borderId="0" xfId="9" applyFont="1" applyAlignment="1">
      <alignment vertical="center" wrapText="1"/>
    </xf>
    <xf numFmtId="0" fontId="9" fillId="0" borderId="2" xfId="9" applyFont="1" applyBorder="1" applyAlignment="1">
      <alignment horizontal="center" vertical="top"/>
    </xf>
    <xf numFmtId="0" fontId="9" fillId="0" borderId="5" xfId="9" applyFont="1" applyBorder="1" applyAlignment="1">
      <alignment horizontal="center" vertical="top"/>
    </xf>
    <xf numFmtId="0" fontId="9" fillId="0" borderId="4" xfId="9" applyFont="1" applyBorder="1" applyAlignment="1">
      <alignment horizontal="center" vertical="top"/>
    </xf>
    <xf numFmtId="185" fontId="10" fillId="0" borderId="0" xfId="4" applyNumberFormat="1" applyFont="1" applyAlignment="1">
      <alignment horizontal="left" vertical="center"/>
    </xf>
    <xf numFmtId="0" fontId="13" fillId="0" borderId="0" xfId="4" applyFont="1" applyAlignment="1">
      <alignment horizontal="center" vertical="center"/>
    </xf>
    <xf numFmtId="0" fontId="10" fillId="0" borderId="1" xfId="4" applyFont="1" applyBorder="1" applyAlignment="1">
      <alignment horizontal="distributed" vertical="center" wrapText="1"/>
    </xf>
    <xf numFmtId="0" fontId="10" fillId="0" borderId="11" xfId="4" applyFont="1" applyBorder="1"/>
    <xf numFmtId="0" fontId="10" fillId="0" borderId="3" xfId="4" applyFont="1" applyBorder="1"/>
    <xf numFmtId="0" fontId="10" fillId="0" borderId="2" xfId="4" applyFont="1" applyBorder="1"/>
    <xf numFmtId="0" fontId="10" fillId="0" borderId="5" xfId="4" applyFont="1" applyBorder="1"/>
    <xf numFmtId="0" fontId="10" fillId="0" borderId="4" xfId="4" applyFont="1" applyBorder="1"/>
    <xf numFmtId="0" fontId="10" fillId="0" borderId="1" xfId="4" applyFont="1" applyBorder="1" applyAlignment="1">
      <alignment horizontal="center" vertical="center" shrinkToFit="1"/>
    </xf>
    <xf numFmtId="0" fontId="10" fillId="0" borderId="11" xfId="4" applyFont="1" applyBorder="1" applyAlignment="1">
      <alignment horizontal="center" vertical="center" shrinkToFit="1"/>
    </xf>
    <xf numFmtId="0" fontId="10" fillId="0" borderId="3" xfId="4" applyFont="1" applyBorder="1" applyAlignment="1">
      <alignment horizontal="center" vertical="center" shrinkToFit="1"/>
    </xf>
    <xf numFmtId="0" fontId="10" fillId="0" borderId="24" xfId="4" applyFont="1" applyBorder="1" applyAlignment="1">
      <alignment horizontal="distributed" vertical="center" justifyLastLine="1"/>
    </xf>
    <xf numFmtId="0" fontId="10" fillId="0" borderId="1" xfId="4" applyFont="1" applyBorder="1" applyAlignment="1">
      <alignment vertical="center" wrapText="1"/>
    </xf>
    <xf numFmtId="0" fontId="10" fillId="0" borderId="11" xfId="4" applyFont="1" applyBorder="1" applyAlignment="1">
      <alignment vertical="center" wrapText="1"/>
    </xf>
    <xf numFmtId="0" fontId="10" fillId="0" borderId="3" xfId="4" applyFont="1" applyBorder="1" applyAlignment="1">
      <alignment vertical="center" wrapText="1"/>
    </xf>
    <xf numFmtId="0" fontId="10" fillId="0" borderId="2" xfId="4" applyFont="1" applyBorder="1" applyAlignment="1">
      <alignment vertical="center" wrapText="1"/>
    </xf>
    <xf numFmtId="0" fontId="10" fillId="0" borderId="5" xfId="4" applyFont="1" applyBorder="1" applyAlignment="1">
      <alignment vertical="center" wrapText="1"/>
    </xf>
    <xf numFmtId="0" fontId="10" fillId="0" borderId="4" xfId="4" applyFont="1" applyBorder="1" applyAlignment="1">
      <alignment vertical="center" wrapText="1"/>
    </xf>
    <xf numFmtId="0" fontId="10" fillId="0" borderId="2" xfId="4" applyFont="1" applyBorder="1" applyAlignment="1">
      <alignment horizontal="center" vertical="center" shrinkToFit="1"/>
    </xf>
    <xf numFmtId="0" fontId="10" fillId="0" borderId="5" xfId="4" applyFont="1" applyBorder="1" applyAlignment="1">
      <alignment horizontal="center" vertical="center" shrinkToFit="1"/>
    </xf>
    <xf numFmtId="0" fontId="10" fillId="0" borderId="4" xfId="4" applyFont="1" applyBorder="1" applyAlignment="1">
      <alignment horizontal="center" vertical="center" shrinkToFit="1"/>
    </xf>
    <xf numFmtId="0" fontId="10" fillId="0" borderId="15" xfId="4" applyFont="1" applyBorder="1" applyAlignment="1">
      <alignment vertical="center" wrapText="1"/>
    </xf>
    <xf numFmtId="0" fontId="10" fillId="0" borderId="14" xfId="4" applyFont="1" applyBorder="1" applyAlignment="1">
      <alignment vertical="center" wrapText="1"/>
    </xf>
    <xf numFmtId="0" fontId="10" fillId="0" borderId="13" xfId="4" applyFont="1" applyBorder="1" applyAlignment="1">
      <alignment vertical="center" wrapText="1"/>
    </xf>
    <xf numFmtId="0" fontId="10" fillId="0" borderId="15" xfId="4" applyFont="1" applyBorder="1" applyAlignment="1">
      <alignment vertical="center" shrinkToFit="1"/>
    </xf>
    <xf numFmtId="0" fontId="10" fillId="0" borderId="14" xfId="4" applyFont="1" applyBorder="1" applyAlignment="1">
      <alignment vertical="center" shrinkToFit="1"/>
    </xf>
    <xf numFmtId="177" fontId="10" fillId="0" borderId="15" xfId="4" applyNumberFormat="1" applyFont="1" applyBorder="1" applyAlignment="1">
      <alignment vertical="center"/>
    </xf>
    <xf numFmtId="177" fontId="10" fillId="0" borderId="14" xfId="4" applyNumberFormat="1" applyFont="1" applyBorder="1" applyAlignment="1">
      <alignment vertical="center"/>
    </xf>
    <xf numFmtId="0" fontId="10" fillId="0" borderId="15" xfId="4" applyFont="1" applyBorder="1" applyAlignment="1">
      <alignment horizontal="center" vertical="center" justifyLastLine="1"/>
    </xf>
    <xf numFmtId="0" fontId="10" fillId="0" borderId="14" xfId="4" applyFont="1" applyBorder="1" applyAlignment="1">
      <alignment horizontal="center" vertical="center" justifyLastLine="1"/>
    </xf>
    <xf numFmtId="0" fontId="10" fillId="0" borderId="13" xfId="4" applyFont="1" applyBorder="1" applyAlignment="1">
      <alignment horizontal="center" vertical="center" justifyLastLine="1"/>
    </xf>
    <xf numFmtId="0" fontId="10" fillId="0" borderId="24" xfId="4" applyFont="1" applyBorder="1" applyAlignment="1">
      <alignment vertical="distributed" textRotation="255" justifyLastLine="1"/>
    </xf>
    <xf numFmtId="0" fontId="10" fillId="0" borderId="24" xfId="4" applyFont="1" applyBorder="1" applyAlignment="1">
      <alignment horizontal="center" vertical="center" wrapText="1"/>
    </xf>
    <xf numFmtId="0" fontId="10" fillId="0" borderId="24" xfId="4" applyFont="1" applyBorder="1" applyAlignment="1">
      <alignment horizontal="center" vertical="center"/>
    </xf>
    <xf numFmtId="0" fontId="10" fillId="0" borderId="11" xfId="4" applyFont="1" applyBorder="1" applyAlignment="1">
      <alignment vertical="center"/>
    </xf>
    <xf numFmtId="0" fontId="10" fillId="0" borderId="3" xfId="4" applyFont="1" applyBorder="1" applyAlignment="1">
      <alignment vertical="center"/>
    </xf>
    <xf numFmtId="0" fontId="10" fillId="0" borderId="5" xfId="4" applyFont="1" applyBorder="1" applyAlignment="1">
      <alignment vertical="center"/>
    </xf>
    <xf numFmtId="0" fontId="10" fillId="0" borderId="4" xfId="4" applyFont="1" applyBorder="1" applyAlignment="1">
      <alignment vertical="center"/>
    </xf>
    <xf numFmtId="176" fontId="10" fillId="0" borderId="15" xfId="4" applyNumberFormat="1" applyFont="1" applyBorder="1" applyAlignment="1">
      <alignment vertical="center" shrinkToFit="1"/>
    </xf>
    <xf numFmtId="176" fontId="10" fillId="0" borderId="14" xfId="4" applyNumberFormat="1" applyFont="1" applyBorder="1" applyAlignment="1">
      <alignment vertical="center" shrinkToFit="1"/>
    </xf>
    <xf numFmtId="0" fontId="10" fillId="0" borderId="24" xfId="4" applyFont="1" applyBorder="1" applyAlignment="1">
      <alignment horizontal="left" vertical="center" indent="1"/>
    </xf>
    <xf numFmtId="0" fontId="10" fillId="0" borderId="24" xfId="4" applyFont="1" applyBorder="1" applyAlignment="1">
      <alignment horizontal="center" vertical="center" textRotation="255" shrinkToFit="1"/>
    </xf>
    <xf numFmtId="0" fontId="10" fillId="0" borderId="15" xfId="4" applyFont="1" applyBorder="1" applyAlignment="1">
      <alignment horizontal="center" vertical="center" shrinkToFit="1"/>
    </xf>
    <xf numFmtId="0" fontId="10" fillId="0" borderId="14" xfId="4" applyFont="1" applyBorder="1" applyAlignment="1">
      <alignment horizontal="center" vertical="center" shrinkToFit="1"/>
    </xf>
    <xf numFmtId="0" fontId="10" fillId="0" borderId="13" xfId="4" applyFont="1" applyBorder="1" applyAlignment="1">
      <alignment horizontal="center" vertical="center" shrinkToFit="1"/>
    </xf>
    <xf numFmtId="0" fontId="10" fillId="0" borderId="1" xfId="4" applyFont="1" applyBorder="1" applyAlignment="1">
      <alignment horizontal="distributed" vertical="center" justifyLastLine="1"/>
    </xf>
    <xf numFmtId="0" fontId="10" fillId="0" borderId="11" xfId="4" applyFont="1" applyBorder="1" applyAlignment="1">
      <alignment horizontal="distributed" vertical="center" justifyLastLine="1"/>
    </xf>
    <xf numFmtId="0" fontId="10" fillId="0" borderId="3" xfId="4" applyFont="1" applyBorder="1" applyAlignment="1">
      <alignment horizontal="distributed" vertical="center" justifyLastLine="1"/>
    </xf>
    <xf numFmtId="0" fontId="9" fillId="0" borderId="2" xfId="4" applyBorder="1" applyAlignment="1">
      <alignment horizontal="distributed" vertical="center" justifyLastLine="1"/>
    </xf>
    <xf numFmtId="0" fontId="9" fillId="0" borderId="5" xfId="4" applyBorder="1" applyAlignment="1">
      <alignment horizontal="distributed" vertical="center" justifyLastLine="1"/>
    </xf>
    <xf numFmtId="0" fontId="9" fillId="0" borderId="4" xfId="4" applyBorder="1" applyAlignment="1">
      <alignment horizontal="distributed" vertical="center" justifyLastLine="1"/>
    </xf>
    <xf numFmtId="0" fontId="10" fillId="0" borderId="48" xfId="4" applyFont="1" applyBorder="1" applyAlignment="1">
      <alignment horizontal="right" vertical="center"/>
    </xf>
    <xf numFmtId="0" fontId="12" fillId="0" borderId="24" xfId="4" applyFont="1" applyBorder="1" applyAlignment="1">
      <alignment horizontal="justify" vertical="center" wrapText="1"/>
    </xf>
    <xf numFmtId="0" fontId="10" fillId="0" borderId="24" xfId="4" applyFont="1" applyBorder="1" applyAlignment="1">
      <alignment horizontal="right" vertical="center" shrinkToFit="1"/>
    </xf>
    <xf numFmtId="0" fontId="10" fillId="0" borderId="15" xfId="4" applyFont="1" applyBorder="1" applyAlignment="1">
      <alignment horizontal="center" vertical="center"/>
    </xf>
    <xf numFmtId="0" fontId="10" fillId="0" borderId="14" xfId="4" applyFont="1" applyBorder="1" applyAlignment="1">
      <alignment horizontal="center" vertical="center"/>
    </xf>
    <xf numFmtId="0" fontId="10" fillId="0" borderId="1" xfId="4" applyFont="1" applyBorder="1" applyAlignment="1">
      <alignment horizontal="right" vertical="top"/>
    </xf>
    <xf numFmtId="0" fontId="10" fillId="0" borderId="11" xfId="4" applyFont="1" applyBorder="1" applyAlignment="1">
      <alignment horizontal="right" vertical="top"/>
    </xf>
    <xf numFmtId="0" fontId="10" fillId="0" borderId="3" xfId="4" applyFont="1" applyBorder="1" applyAlignment="1">
      <alignment horizontal="right" vertical="top"/>
    </xf>
    <xf numFmtId="0" fontId="10" fillId="0" borderId="2" xfId="4" applyFont="1" applyBorder="1" applyAlignment="1">
      <alignment horizontal="center" vertical="top"/>
    </xf>
    <xf numFmtId="0" fontId="10" fillId="0" borderId="5" xfId="4" applyFont="1" applyBorder="1" applyAlignment="1">
      <alignment horizontal="center" vertical="top"/>
    </xf>
    <xf numFmtId="0" fontId="10" fillId="0" borderId="4" xfId="4" applyFont="1" applyBorder="1" applyAlignment="1">
      <alignment horizontal="center" vertical="top"/>
    </xf>
    <xf numFmtId="0" fontId="10" fillId="0" borderId="0" xfId="4" applyFont="1" applyAlignment="1">
      <alignment horizontal="center" vertical="top"/>
    </xf>
    <xf numFmtId="0" fontId="9" fillId="0" borderId="0" xfId="4" applyAlignment="1">
      <alignment horizontal="center" vertical="top"/>
    </xf>
    <xf numFmtId="0" fontId="10" fillId="0" borderId="0" xfId="4" applyFont="1" applyAlignment="1">
      <alignment horizontal="center" vertical="center"/>
    </xf>
    <xf numFmtId="0" fontId="12" fillId="0" borderId="0" xfId="4" applyFont="1" applyAlignment="1">
      <alignment vertical="center" wrapText="1"/>
    </xf>
    <xf numFmtId="0" fontId="10" fillId="0" borderId="0" xfId="4" applyFont="1" applyAlignment="1">
      <alignment horizontal="right" vertical="top"/>
    </xf>
    <xf numFmtId="0" fontId="9" fillId="0" borderId="0" xfId="4" applyAlignment="1">
      <alignment horizontal="right" vertical="top"/>
    </xf>
    <xf numFmtId="0" fontId="10" fillId="0" borderId="24" xfId="4" applyFont="1" applyBorder="1" applyAlignment="1">
      <alignment horizontal="center" vertical="center" textRotation="255"/>
    </xf>
    <xf numFmtId="0" fontId="10" fillId="0" borderId="15" xfId="4" applyFont="1" applyBorder="1" applyAlignment="1">
      <alignment horizontal="distributed" vertical="center" indent="5"/>
    </xf>
    <xf numFmtId="0" fontId="10" fillId="0" borderId="14" xfId="4" applyFont="1" applyBorder="1" applyAlignment="1">
      <alignment horizontal="distributed" vertical="center" indent="5"/>
    </xf>
    <xf numFmtId="0" fontId="10" fillId="0" borderId="13" xfId="4" applyFont="1" applyBorder="1" applyAlignment="1">
      <alignment horizontal="distributed" vertical="center" indent="5"/>
    </xf>
    <xf numFmtId="0" fontId="10" fillId="0" borderId="24" xfId="4" applyFont="1" applyBorder="1" applyAlignment="1">
      <alignment horizontal="center" vertical="center" shrinkToFit="1"/>
    </xf>
    <xf numFmtId="0" fontId="10" fillId="0" borderId="1" xfId="4" applyFont="1" applyBorder="1" applyAlignment="1">
      <alignment horizontal="center" vertical="center" wrapText="1"/>
    </xf>
    <xf numFmtId="0" fontId="10" fillId="0" borderId="11"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2" xfId="4" applyFont="1" applyBorder="1" applyAlignment="1">
      <alignment horizontal="center" vertical="center" wrapText="1"/>
    </xf>
    <xf numFmtId="0" fontId="10" fillId="0" borderId="5" xfId="4" applyFont="1" applyBorder="1" applyAlignment="1">
      <alignment horizontal="center" vertical="center" wrapText="1"/>
    </xf>
    <xf numFmtId="0" fontId="10" fillId="0" borderId="4" xfId="4" applyFont="1" applyBorder="1" applyAlignment="1">
      <alignment horizontal="center" vertical="center" wrapText="1"/>
    </xf>
    <xf numFmtId="0" fontId="9" fillId="0" borderId="24" xfId="3" applyFont="1" applyBorder="1" applyAlignment="1">
      <alignment horizontal="center" vertical="center" shrinkToFit="1"/>
    </xf>
    <xf numFmtId="0" fontId="9" fillId="0" borderId="15" xfId="3" applyFont="1" applyBorder="1" applyAlignment="1">
      <alignment vertical="center" wrapText="1"/>
    </xf>
    <xf numFmtId="0" fontId="9" fillId="0" borderId="14" xfId="3" applyFont="1" applyBorder="1" applyAlignment="1">
      <alignment vertical="center" wrapText="1"/>
    </xf>
    <xf numFmtId="0" fontId="9" fillId="0" borderId="13" xfId="3" applyFont="1" applyBorder="1" applyAlignment="1">
      <alignment vertical="center" wrapText="1"/>
    </xf>
    <xf numFmtId="0" fontId="9" fillId="0" borderId="14" xfId="3" applyFont="1" applyBorder="1" applyAlignment="1">
      <alignment horizontal="right" vertical="center"/>
    </xf>
    <xf numFmtId="0" fontId="9" fillId="0" borderId="13" xfId="3" applyFont="1" applyBorder="1" applyAlignment="1">
      <alignment horizontal="right" vertical="center"/>
    </xf>
    <xf numFmtId="3" fontId="9" fillId="0" borderId="15" xfId="3" applyNumberFormat="1" applyFont="1" applyBorder="1" applyAlignment="1">
      <alignment horizontal="right" vertical="center"/>
    </xf>
    <xf numFmtId="3" fontId="9" fillId="0" borderId="14" xfId="3" applyNumberFormat="1" applyFont="1" applyBorder="1" applyAlignment="1">
      <alignment horizontal="right" vertical="center"/>
    </xf>
    <xf numFmtId="0" fontId="9" fillId="0" borderId="5" xfId="3" applyFont="1" applyBorder="1" applyAlignment="1">
      <alignment vertical="center"/>
    </xf>
    <xf numFmtId="0" fontId="9" fillId="0" borderId="5" xfId="3" applyFont="1" applyBorder="1" applyAlignment="1">
      <alignment vertical="center" shrinkToFit="1"/>
    </xf>
    <xf numFmtId="0" fontId="9" fillId="0" borderId="1" xfId="3" applyFont="1" applyBorder="1" applyAlignment="1">
      <alignment horizontal="distributed" vertical="center" indent="2"/>
    </xf>
    <xf numFmtId="0" fontId="9" fillId="0" borderId="11" xfId="3" applyFont="1" applyBorder="1" applyAlignment="1">
      <alignment horizontal="distributed" vertical="center" indent="2"/>
    </xf>
    <xf numFmtId="0" fontId="9" fillId="0" borderId="3" xfId="3" applyFont="1" applyBorder="1" applyAlignment="1">
      <alignment horizontal="distributed" vertical="center" indent="2"/>
    </xf>
    <xf numFmtId="0" fontId="9" fillId="0" borderId="10" xfId="3" applyFont="1" applyBorder="1" applyAlignment="1">
      <alignment horizontal="distributed" vertical="center" indent="2"/>
    </xf>
    <xf numFmtId="0" fontId="9" fillId="0" borderId="0" xfId="3" applyFont="1" applyAlignment="1">
      <alignment horizontal="distributed" vertical="center" indent="2"/>
    </xf>
    <xf numFmtId="0" fontId="9" fillId="0" borderId="8" xfId="3" applyFont="1" applyBorder="1" applyAlignment="1">
      <alignment horizontal="distributed" vertical="center" indent="2"/>
    </xf>
    <xf numFmtId="0" fontId="9" fillId="0" borderId="2" xfId="3" applyFont="1" applyBorder="1" applyAlignment="1">
      <alignment horizontal="distributed" vertical="center" indent="2"/>
    </xf>
    <xf numFmtId="0" fontId="9" fillId="0" borderId="5" xfId="3" applyFont="1" applyBorder="1" applyAlignment="1">
      <alignment horizontal="distributed" vertical="center" indent="2"/>
    </xf>
    <xf numFmtId="0" fontId="9" fillId="0" borderId="4" xfId="3" applyFont="1" applyBorder="1" applyAlignment="1">
      <alignment horizontal="distributed" vertical="center" indent="2"/>
    </xf>
    <xf numFmtId="0" fontId="9" fillId="0" borderId="24" xfId="3" applyFont="1" applyBorder="1" applyAlignment="1">
      <alignment horizontal="center" vertical="center" wrapText="1"/>
    </xf>
    <xf numFmtId="0" fontId="9" fillId="0" borderId="1" xfId="3" applyFont="1" applyBorder="1" applyAlignment="1">
      <alignment horizontal="distributed" vertical="center" wrapText="1"/>
    </xf>
    <xf numFmtId="0" fontId="9" fillId="0" borderId="11" xfId="3" applyFont="1" applyBorder="1" applyAlignment="1">
      <alignment horizontal="distributed" vertical="center" wrapText="1"/>
    </xf>
    <xf numFmtId="0" fontId="9" fillId="0" borderId="3" xfId="3" applyFont="1" applyBorder="1" applyAlignment="1">
      <alignment horizontal="distributed" vertical="center" wrapText="1"/>
    </xf>
    <xf numFmtId="0" fontId="9" fillId="0" borderId="10" xfId="3" applyFont="1" applyBorder="1" applyAlignment="1">
      <alignment horizontal="distributed" vertical="center" wrapText="1"/>
    </xf>
    <xf numFmtId="0" fontId="9" fillId="0" borderId="0" xfId="3" applyFont="1" applyAlignment="1">
      <alignment horizontal="distributed" vertical="center" wrapText="1"/>
    </xf>
    <xf numFmtId="0" fontId="9" fillId="0" borderId="8" xfId="3" applyFont="1" applyBorder="1" applyAlignment="1">
      <alignment horizontal="distributed" vertical="center" wrapText="1"/>
    </xf>
    <xf numFmtId="0" fontId="9" fillId="0" borderId="1" xfId="3" applyFont="1" applyBorder="1" applyAlignment="1">
      <alignment horizontal="center" vertical="center" wrapText="1"/>
    </xf>
    <xf numFmtId="0" fontId="9" fillId="0" borderId="11" xfId="3" applyFont="1" applyBorder="1" applyAlignment="1">
      <alignment horizontal="center" vertical="center" wrapText="1"/>
    </xf>
    <xf numFmtId="0" fontId="9" fillId="0" borderId="3"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0" xfId="3" applyFont="1" applyAlignment="1">
      <alignment horizontal="center" vertical="center" wrapText="1"/>
    </xf>
    <xf numFmtId="0" fontId="9" fillId="0" borderId="8" xfId="3" applyFont="1" applyBorder="1" applyAlignment="1">
      <alignment horizontal="center" vertical="center" wrapText="1"/>
    </xf>
    <xf numFmtId="0" fontId="9" fillId="0" borderId="24" xfId="3" applyFont="1" applyBorder="1" applyAlignment="1">
      <alignment horizontal="center" vertical="center"/>
    </xf>
    <xf numFmtId="0" fontId="9" fillId="0" borderId="2" xfId="3" applyFont="1" applyBorder="1" applyAlignment="1">
      <alignment horizontal="center" vertical="center" wrapText="1"/>
    </xf>
    <xf numFmtId="0" fontId="9" fillId="0" borderId="5" xfId="3" applyFont="1" applyBorder="1" applyAlignment="1">
      <alignment horizontal="center" vertical="center" wrapText="1"/>
    </xf>
    <xf numFmtId="0" fontId="9" fillId="0" borderId="4" xfId="3" applyFont="1" applyBorder="1" applyAlignment="1">
      <alignment horizontal="center" vertical="center" wrapText="1"/>
    </xf>
    <xf numFmtId="0" fontId="3" fillId="0" borderId="0" xfId="3" applyFont="1" applyAlignment="1">
      <alignment horizontal="left" vertical="center" indent="1"/>
    </xf>
    <xf numFmtId="185" fontId="9" fillId="0" borderId="0" xfId="3" applyNumberFormat="1" applyFont="1" applyAlignment="1">
      <alignment horizontal="left" vertical="center"/>
    </xf>
    <xf numFmtId="0" fontId="9" fillId="0" borderId="55" xfId="4" applyBorder="1" applyAlignment="1">
      <alignment horizontal="center" vertical="center"/>
    </xf>
    <xf numFmtId="0" fontId="9" fillId="0" borderId="17" xfId="4" applyBorder="1" applyAlignment="1">
      <alignment horizontal="center" vertical="center"/>
    </xf>
    <xf numFmtId="0" fontId="9" fillId="0" borderId="49" xfId="4" applyBorder="1" applyAlignment="1">
      <alignment horizontal="center" vertical="center"/>
    </xf>
    <xf numFmtId="0" fontId="9" fillId="0" borderId="56" xfId="4" applyBorder="1" applyAlignment="1">
      <alignment horizontal="center" vertical="center"/>
    </xf>
    <xf numFmtId="0" fontId="9" fillId="0" borderId="57" xfId="4" applyBorder="1" applyAlignment="1">
      <alignment horizontal="distributed" vertical="center" indent="2"/>
    </xf>
    <xf numFmtId="0" fontId="9" fillId="0" borderId="58" xfId="4" applyBorder="1" applyAlignment="1">
      <alignment horizontal="distributed" vertical="center" indent="2"/>
    </xf>
    <xf numFmtId="0" fontId="9" fillId="0" borderId="50" xfId="4" applyBorder="1" applyAlignment="1">
      <alignment horizontal="distributed" vertical="center" indent="2"/>
    </xf>
    <xf numFmtId="0" fontId="9" fillId="0" borderId="58" xfId="4" applyBorder="1" applyAlignment="1">
      <alignment horizontal="distributed" vertical="center" indent="5"/>
    </xf>
    <xf numFmtId="0" fontId="9" fillId="0" borderId="59" xfId="4" applyBorder="1" applyAlignment="1">
      <alignment horizontal="distributed" vertical="center" indent="5"/>
    </xf>
    <xf numFmtId="0" fontId="9" fillId="0" borderId="19" xfId="4" applyBorder="1" applyAlignment="1">
      <alignment horizontal="right" vertical="center" shrinkToFit="1"/>
    </xf>
    <xf numFmtId="0" fontId="9" fillId="0" borderId="17" xfId="4" applyBorder="1" applyAlignment="1">
      <alignment horizontal="right" vertical="center" shrinkToFit="1"/>
    </xf>
    <xf numFmtId="0" fontId="9" fillId="0" borderId="49" xfId="4" applyBorder="1" applyAlignment="1">
      <alignment horizontal="right" vertical="center" shrinkToFit="1"/>
    </xf>
    <xf numFmtId="0" fontId="9" fillId="0" borderId="50" xfId="4" applyBorder="1" applyAlignment="1">
      <alignment horizontal="distributed" vertical="center" justifyLastLine="1"/>
    </xf>
    <xf numFmtId="0" fontId="9" fillId="0" borderId="51" xfId="4" applyBorder="1" applyAlignment="1">
      <alignment horizontal="distributed" vertical="center" justifyLastLine="1"/>
    </xf>
    <xf numFmtId="0" fontId="9" fillId="0" borderId="52" xfId="4" applyBorder="1" applyAlignment="1">
      <alignment horizontal="distributed" vertical="center" justifyLastLine="1"/>
    </xf>
    <xf numFmtId="0" fontId="9" fillId="0" borderId="53" xfId="4" applyBorder="1" applyAlignment="1">
      <alignment vertical="center" wrapText="1"/>
    </xf>
    <xf numFmtId="0" fontId="9" fillId="0" borderId="20" xfId="4" applyBorder="1" applyAlignment="1">
      <alignment vertical="center" wrapText="1"/>
    </xf>
    <xf numFmtId="0" fontId="9" fillId="0" borderId="54" xfId="4" applyBorder="1" applyAlignment="1">
      <alignment vertical="center" wrapText="1"/>
    </xf>
    <xf numFmtId="0" fontId="9" fillId="0" borderId="20" xfId="4" applyBorder="1" applyAlignment="1">
      <alignment vertical="center"/>
    </xf>
    <xf numFmtId="0" fontId="9" fillId="0" borderId="20" xfId="4" applyBorder="1" applyAlignment="1">
      <alignment horizontal="center" vertical="center"/>
    </xf>
    <xf numFmtId="0" fontId="9" fillId="0" borderId="24" xfId="4" applyBorder="1" applyAlignment="1">
      <alignment horizontal="center" vertical="center"/>
    </xf>
    <xf numFmtId="0" fontId="9" fillId="0" borderId="72" xfId="4" applyBorder="1" applyAlignment="1">
      <alignment horizontal="center" vertical="center"/>
    </xf>
    <xf numFmtId="0" fontId="9" fillId="0" borderId="51" xfId="4" applyBorder="1" applyAlignment="1">
      <alignment horizontal="center" vertical="center"/>
    </xf>
    <xf numFmtId="38" fontId="9" fillId="0" borderId="17" xfId="2" applyFont="1" applyBorder="1" applyAlignment="1">
      <alignment vertical="center"/>
    </xf>
    <xf numFmtId="0" fontId="9" fillId="0" borderId="60" xfId="4" applyBorder="1" applyAlignment="1">
      <alignment horizontal="center" vertical="center"/>
    </xf>
    <xf numFmtId="0" fontId="9" fillId="0" borderId="61" xfId="4" applyBorder="1" applyAlignment="1">
      <alignment horizontal="center" vertical="center"/>
    </xf>
    <xf numFmtId="0" fontId="3" fillId="0" borderId="62" xfId="4" applyFont="1" applyBorder="1" applyAlignment="1">
      <alignment vertical="top"/>
    </xf>
    <xf numFmtId="0" fontId="9" fillId="0" borderId="63" xfId="4" applyBorder="1" applyAlignment="1">
      <alignment horizontal="center" vertical="center"/>
    </xf>
    <xf numFmtId="0" fontId="9" fillId="0" borderId="64" xfId="4" applyBorder="1" applyAlignment="1">
      <alignment horizontal="center" vertical="center"/>
    </xf>
    <xf numFmtId="0" fontId="9" fillId="0" borderId="65" xfId="4" applyBorder="1" applyAlignment="1">
      <alignment horizontal="center" vertical="center" shrinkToFit="1"/>
    </xf>
    <xf numFmtId="0" fontId="9" fillId="0" borderId="58" xfId="4" applyBorder="1" applyAlignment="1">
      <alignment horizontal="center" vertical="center" shrinkToFit="1"/>
    </xf>
    <xf numFmtId="0" fontId="9" fillId="0" borderId="50" xfId="4" applyBorder="1" applyAlignment="1">
      <alignment horizontal="center" vertical="center" shrinkToFit="1"/>
    </xf>
    <xf numFmtId="0" fontId="9" fillId="0" borderId="51" xfId="4" applyBorder="1" applyAlignment="1">
      <alignment horizontal="center" vertical="center" shrinkToFit="1"/>
    </xf>
    <xf numFmtId="0" fontId="9" fillId="0" borderId="52" xfId="4" applyBorder="1" applyAlignment="1">
      <alignment horizontal="center" vertical="center" shrinkToFit="1"/>
    </xf>
    <xf numFmtId="0" fontId="9" fillId="0" borderId="66" xfId="4" applyBorder="1" applyAlignment="1">
      <alignment horizontal="center" vertical="center"/>
    </xf>
    <xf numFmtId="0" fontId="9" fillId="0" borderId="63" xfId="4" applyBorder="1" applyAlignment="1">
      <alignment horizontal="center" vertical="center" shrinkToFit="1"/>
    </xf>
    <xf numFmtId="0" fontId="9" fillId="0" borderId="64" xfId="4" applyBorder="1" applyAlignment="1">
      <alignment horizontal="center" vertical="center" shrinkToFit="1"/>
    </xf>
    <xf numFmtId="0" fontId="9" fillId="0" borderId="85" xfId="4" applyBorder="1" applyAlignment="1">
      <alignment horizontal="center" vertical="center"/>
    </xf>
    <xf numFmtId="0" fontId="9" fillId="0" borderId="67" xfId="4" applyBorder="1" applyAlignment="1">
      <alignment horizontal="center" vertical="center" textRotation="255" shrinkToFit="1"/>
    </xf>
    <xf numFmtId="0" fontId="9" fillId="0" borderId="68" xfId="4" applyBorder="1" applyAlignment="1">
      <alignment horizontal="center" vertical="center" textRotation="255" shrinkToFit="1"/>
    </xf>
    <xf numFmtId="0" fontId="9" fillId="0" borderId="69" xfId="4" applyBorder="1" applyAlignment="1">
      <alignment horizontal="center" vertical="center"/>
    </xf>
    <xf numFmtId="0" fontId="9" fillId="0" borderId="70" xfId="4" applyBorder="1" applyAlignment="1">
      <alignment horizontal="center" vertical="center"/>
    </xf>
    <xf numFmtId="38" fontId="9" fillId="0" borderId="14" xfId="2" applyFont="1" applyBorder="1" applyAlignment="1">
      <alignment vertical="center"/>
    </xf>
    <xf numFmtId="0" fontId="9" fillId="0" borderId="60" xfId="4" applyBorder="1" applyAlignment="1">
      <alignment horizontal="distributed" vertical="center" justifyLastLine="1"/>
    </xf>
    <xf numFmtId="0" fontId="9" fillId="0" borderId="61" xfId="4" applyBorder="1" applyAlignment="1">
      <alignment horizontal="distributed" vertical="center" justifyLastLine="1"/>
    </xf>
    <xf numFmtId="0" fontId="9" fillId="0" borderId="67" xfId="4" applyBorder="1" applyAlignment="1">
      <alignment horizontal="center" vertical="center" textRotation="255"/>
    </xf>
    <xf numFmtId="0" fontId="9" fillId="0" borderId="71" xfId="4" applyBorder="1" applyAlignment="1">
      <alignment horizontal="center" vertical="center" textRotation="255"/>
    </xf>
    <xf numFmtId="0" fontId="9" fillId="0" borderId="68" xfId="4" applyBorder="1" applyAlignment="1">
      <alignment horizontal="center" vertical="center" textRotation="255"/>
    </xf>
    <xf numFmtId="3" fontId="9" fillId="0" borderId="48" xfId="4" applyNumberFormat="1" applyBorder="1" applyAlignment="1">
      <alignment vertical="center" shrinkToFit="1"/>
    </xf>
    <xf numFmtId="3" fontId="9" fillId="0" borderId="24" xfId="4" applyNumberFormat="1" applyBorder="1" applyAlignment="1">
      <alignment vertical="center" shrinkToFit="1"/>
    </xf>
    <xf numFmtId="3" fontId="9" fillId="0" borderId="73" xfId="4" applyNumberFormat="1" applyBorder="1" applyAlignment="1">
      <alignment vertical="center" shrinkToFit="1"/>
    </xf>
    <xf numFmtId="0" fontId="9" fillId="0" borderId="72" xfId="4" applyBorder="1" applyAlignment="1">
      <alignment horizontal="center" vertical="center" shrinkToFit="1"/>
    </xf>
    <xf numFmtId="3" fontId="9" fillId="0" borderId="72" xfId="4" applyNumberFormat="1" applyBorder="1" applyAlignment="1">
      <alignment vertical="center" shrinkToFit="1"/>
    </xf>
    <xf numFmtId="3" fontId="9" fillId="0" borderId="19" xfId="4" applyNumberFormat="1" applyBorder="1" applyAlignment="1">
      <alignment vertical="center" shrinkToFit="1"/>
    </xf>
    <xf numFmtId="3" fontId="9" fillId="0" borderId="17" xfId="4" applyNumberFormat="1" applyBorder="1" applyAlignment="1">
      <alignment vertical="center" shrinkToFit="1"/>
    </xf>
    <xf numFmtId="3" fontId="9" fillId="0" borderId="49" xfId="4" applyNumberFormat="1" applyBorder="1" applyAlignment="1">
      <alignment vertical="center" shrinkToFit="1"/>
    </xf>
    <xf numFmtId="3" fontId="9" fillId="0" borderId="74" xfId="4" applyNumberFormat="1" applyBorder="1" applyAlignment="1">
      <alignment vertical="center" shrinkToFit="1"/>
    </xf>
    <xf numFmtId="0" fontId="9" fillId="0" borderId="24" xfId="4" applyBorder="1" applyAlignment="1">
      <alignment horizontal="center" vertical="center" shrinkToFit="1"/>
    </xf>
    <xf numFmtId="3" fontId="9" fillId="0" borderId="15" xfId="4" applyNumberFormat="1" applyBorder="1" applyAlignment="1">
      <alignment vertical="center" shrinkToFit="1"/>
    </xf>
    <xf numFmtId="3" fontId="9" fillId="0" borderId="14" xfId="4" applyNumberFormat="1" applyBorder="1" applyAlignment="1">
      <alignment vertical="center" shrinkToFit="1"/>
    </xf>
    <xf numFmtId="3" fontId="9" fillId="0" borderId="13" xfId="4" applyNumberFormat="1" applyBorder="1" applyAlignment="1">
      <alignment vertical="center" shrinkToFit="1"/>
    </xf>
    <xf numFmtId="3" fontId="9" fillId="0" borderId="24" xfId="4" applyNumberFormat="1" applyBorder="1" applyAlignment="1">
      <alignment vertical="center"/>
    </xf>
    <xf numFmtId="3" fontId="9" fillId="0" borderId="73" xfId="4" applyNumberFormat="1" applyBorder="1" applyAlignment="1">
      <alignment vertical="center"/>
    </xf>
    <xf numFmtId="0" fontId="9" fillId="0" borderId="75" xfId="4" applyBorder="1" applyAlignment="1">
      <alignment vertical="distributed" wrapText="1"/>
    </xf>
    <xf numFmtId="0" fontId="9" fillId="0" borderId="76" xfId="4" applyBorder="1" applyAlignment="1">
      <alignment vertical="distributed" wrapText="1"/>
    </xf>
    <xf numFmtId="0" fontId="9" fillId="0" borderId="77" xfId="4" applyBorder="1" applyAlignment="1">
      <alignment vertical="distributed" wrapText="1"/>
    </xf>
    <xf numFmtId="0" fontId="9" fillId="0" borderId="78" xfId="4" applyBorder="1" applyAlignment="1">
      <alignment vertical="distributed" wrapText="1"/>
    </xf>
    <xf numFmtId="0" fontId="9" fillId="0" borderId="79" xfId="4" applyBorder="1" applyAlignment="1">
      <alignment horizontal="center" vertical="distributed" textRotation="255" justifyLastLine="1"/>
    </xf>
    <xf numFmtId="0" fontId="9" fillId="0" borderId="80" xfId="4" applyBorder="1" applyAlignment="1">
      <alignment horizontal="center" vertical="distributed" textRotation="255" justifyLastLine="1"/>
    </xf>
    <xf numFmtId="0" fontId="9" fillId="0" borderId="81" xfId="4" applyBorder="1" applyAlignment="1">
      <alignment horizontal="center" vertical="distributed" textRotation="255" justifyLastLine="1"/>
    </xf>
    <xf numFmtId="0" fontId="9" fillId="0" borderId="51" xfId="4" applyBorder="1" applyAlignment="1">
      <alignment horizontal="distributed" vertical="center" justifyLastLine="1" shrinkToFit="1"/>
    </xf>
    <xf numFmtId="0" fontId="9" fillId="0" borderId="56" xfId="4" applyBorder="1" applyAlignment="1">
      <alignment vertical="center" wrapText="1"/>
    </xf>
    <xf numFmtId="0" fontId="9" fillId="0" borderId="14" xfId="4" applyBorder="1" applyAlignment="1">
      <alignment vertical="center" wrapText="1"/>
    </xf>
    <xf numFmtId="0" fontId="9" fillId="0" borderId="13" xfId="4" applyBorder="1" applyAlignment="1">
      <alignment vertical="center" wrapText="1"/>
    </xf>
    <xf numFmtId="0" fontId="9" fillId="0" borderId="71" xfId="4" applyBorder="1" applyAlignment="1">
      <alignment vertical="center" wrapText="1"/>
    </xf>
    <xf numFmtId="0" fontId="9" fillId="0" borderId="24" xfId="4" applyBorder="1" applyAlignment="1">
      <alignment vertical="center" wrapText="1"/>
    </xf>
    <xf numFmtId="0" fontId="9" fillId="0" borderId="68" xfId="4" applyBorder="1" applyAlignment="1">
      <alignment horizontal="distributed" vertical="center" justifyLastLine="1"/>
    </xf>
    <xf numFmtId="0" fontId="9" fillId="0" borderId="72" xfId="4" applyBorder="1" applyAlignment="1">
      <alignment horizontal="distributed" vertical="center" justifyLastLine="1"/>
    </xf>
    <xf numFmtId="3" fontId="9" fillId="0" borderId="72" xfId="4" applyNumberFormat="1" applyBorder="1" applyAlignment="1">
      <alignment vertical="center"/>
    </xf>
    <xf numFmtId="0" fontId="9" fillId="0" borderId="52" xfId="4" applyBorder="1" applyAlignment="1">
      <alignment horizontal="distributed" vertical="center" justifyLastLine="1" shrinkToFit="1"/>
    </xf>
    <xf numFmtId="49" fontId="12" fillId="0" borderId="17" xfId="4" applyNumberFormat="1" applyFont="1" applyBorder="1" applyAlignment="1">
      <alignment vertical="center" shrinkToFit="1"/>
    </xf>
    <xf numFmtId="0" fontId="0" fillId="0" borderId="17" xfId="0" applyBorder="1" applyAlignment="1">
      <alignment vertical="center" shrinkToFit="1"/>
    </xf>
    <xf numFmtId="0" fontId="0" fillId="0" borderId="16" xfId="0" applyBorder="1" applyAlignment="1">
      <alignment vertical="center" shrinkToFit="1"/>
    </xf>
    <xf numFmtId="0" fontId="9" fillId="0" borderId="82" xfId="4" applyBorder="1" applyAlignment="1">
      <alignment horizontal="center" vertical="center"/>
    </xf>
    <xf numFmtId="0" fontId="9" fillId="0" borderId="83" xfId="4" applyBorder="1" applyAlignment="1">
      <alignment horizontal="center" vertical="center"/>
    </xf>
    <xf numFmtId="0" fontId="12" fillId="0" borderId="15" xfId="4" applyFont="1" applyBorder="1" applyAlignment="1">
      <alignment horizontal="right" vertical="center" shrinkToFit="1"/>
    </xf>
    <xf numFmtId="0" fontId="12" fillId="0" borderId="14" xfId="4" applyFont="1" applyBorder="1" applyAlignment="1">
      <alignment horizontal="right" vertical="center" shrinkToFit="1"/>
    </xf>
    <xf numFmtId="0" fontId="12" fillId="0" borderId="13" xfId="4" applyFont="1" applyBorder="1" applyAlignment="1">
      <alignment horizontal="right" vertical="center" shrinkToFit="1"/>
    </xf>
    <xf numFmtId="0" fontId="9" fillId="0" borderId="7" xfId="4" applyBorder="1" applyAlignment="1">
      <alignment horizontal="center" vertical="center"/>
    </xf>
    <xf numFmtId="0" fontId="9" fillId="0" borderId="84" xfId="4" applyBorder="1" applyAlignment="1">
      <alignment horizontal="center" vertical="center"/>
    </xf>
    <xf numFmtId="3" fontId="9" fillId="0" borderId="74" xfId="4" applyNumberFormat="1" applyBorder="1" applyAlignment="1">
      <alignment vertical="center"/>
    </xf>
    <xf numFmtId="0" fontId="9" fillId="0" borderId="24" xfId="4" applyBorder="1" applyAlignment="1">
      <alignment horizontal="distributed" vertical="center" justifyLastLine="1"/>
    </xf>
    <xf numFmtId="0" fontId="9" fillId="0" borderId="12" xfId="4" applyBorder="1" applyAlignment="1">
      <alignment horizontal="center" vertical="center"/>
    </xf>
    <xf numFmtId="0" fontId="9" fillId="0" borderId="9" xfId="4" applyBorder="1" applyAlignment="1">
      <alignment horizontal="center" vertical="center"/>
    </xf>
    <xf numFmtId="0" fontId="9" fillId="0" borderId="12" xfId="4" applyBorder="1" applyAlignment="1">
      <alignment horizontal="center" vertical="center" wrapText="1"/>
    </xf>
    <xf numFmtId="0" fontId="9" fillId="0" borderId="9" xfId="4" applyBorder="1" applyAlignment="1">
      <alignment horizontal="center" vertical="center" wrapText="1"/>
    </xf>
    <xf numFmtId="0" fontId="9" fillId="0" borderId="7" xfId="4" applyBorder="1" applyAlignment="1">
      <alignment horizontal="center" vertical="center" wrapText="1"/>
    </xf>
    <xf numFmtId="0" fontId="9" fillId="0" borderId="1" xfId="4" applyBorder="1" applyAlignment="1">
      <alignment horizontal="distributed" vertical="center" indent="1"/>
    </xf>
    <xf numFmtId="0" fontId="9" fillId="0" borderId="3" xfId="4" applyBorder="1" applyAlignment="1">
      <alignment horizontal="distributed" vertical="center" indent="1"/>
    </xf>
    <xf numFmtId="0" fontId="9" fillId="0" borderId="10" xfId="4" applyBorder="1" applyAlignment="1">
      <alignment horizontal="distributed" vertical="center" indent="1"/>
    </xf>
    <xf numFmtId="0" fontId="9" fillId="0" borderId="8" xfId="4" applyBorder="1" applyAlignment="1">
      <alignment horizontal="distributed" vertical="center" indent="1"/>
    </xf>
    <xf numFmtId="0" fontId="9" fillId="0" borderId="2" xfId="4" applyBorder="1" applyAlignment="1">
      <alignment horizontal="distributed" vertical="center" indent="1"/>
    </xf>
    <xf numFmtId="0" fontId="9" fillId="0" borderId="4" xfId="4" applyBorder="1" applyAlignment="1">
      <alignment horizontal="distributed" vertical="center" indent="1"/>
    </xf>
    <xf numFmtId="0" fontId="9" fillId="0" borderId="1" xfId="4" applyBorder="1" applyAlignment="1">
      <alignment horizontal="center" vertical="center" shrinkToFit="1"/>
    </xf>
    <xf numFmtId="0" fontId="9" fillId="0" borderId="11" xfId="4" applyBorder="1" applyAlignment="1">
      <alignment horizontal="center" vertical="center" shrinkToFit="1"/>
    </xf>
    <xf numFmtId="0" fontId="9" fillId="0" borderId="3" xfId="4" applyBorder="1" applyAlignment="1">
      <alignment horizontal="center" vertical="center" shrinkToFit="1"/>
    </xf>
    <xf numFmtId="0" fontId="9" fillId="0" borderId="10" xfId="4" applyBorder="1" applyAlignment="1">
      <alignment horizontal="center" vertical="center" shrinkToFit="1"/>
    </xf>
    <xf numFmtId="0" fontId="9" fillId="0" borderId="8" xfId="4" applyBorder="1" applyAlignment="1">
      <alignment horizontal="center" vertical="center" shrinkToFit="1"/>
    </xf>
    <xf numFmtId="0" fontId="9" fillId="0" borderId="2" xfId="4" applyBorder="1" applyAlignment="1">
      <alignment horizontal="center" vertical="center" shrinkToFit="1"/>
    </xf>
    <xf numFmtId="0" fontId="9" fillId="0" borderId="5" xfId="4" applyBorder="1" applyAlignment="1">
      <alignment horizontal="center" vertical="center" shrinkToFit="1"/>
    </xf>
    <xf numFmtId="0" fontId="9" fillId="0" borderId="4" xfId="4" applyBorder="1" applyAlignment="1">
      <alignment horizontal="center" vertical="center" shrinkToFit="1"/>
    </xf>
    <xf numFmtId="0" fontId="0" fillId="0" borderId="0" xfId="3" applyFont="1" applyAlignment="1">
      <alignment horizontal="center" vertical="center"/>
    </xf>
    <xf numFmtId="0" fontId="9" fillId="0" borderId="24" xfId="3" applyFont="1" applyBorder="1" applyAlignment="1">
      <alignment vertical="center" shrinkToFit="1"/>
    </xf>
    <xf numFmtId="0" fontId="9" fillId="0" borderId="15" xfId="3" applyFont="1" applyBorder="1" applyAlignment="1">
      <alignment vertical="center" shrinkToFit="1"/>
    </xf>
    <xf numFmtId="0" fontId="9" fillId="0" borderId="14" xfId="3" applyFont="1" applyBorder="1" applyAlignment="1">
      <alignment vertical="center" shrinkToFit="1"/>
    </xf>
    <xf numFmtId="0" fontId="9" fillId="0" borderId="13" xfId="3" applyFont="1" applyBorder="1" applyAlignment="1">
      <alignment vertical="center" shrinkToFit="1"/>
    </xf>
    <xf numFmtId="0" fontId="20" fillId="0" borderId="11" xfId="0" applyFont="1" applyBorder="1" applyAlignment="1">
      <alignment vertical="top" wrapText="1"/>
    </xf>
    <xf numFmtId="0" fontId="20" fillId="0" borderId="0" xfId="0" applyFont="1" applyAlignment="1">
      <alignment vertical="top" wrapText="1"/>
    </xf>
    <xf numFmtId="0" fontId="9" fillId="0" borderId="15" xfId="3" applyFont="1" applyBorder="1" applyAlignment="1">
      <alignment horizontal="center" vertical="center"/>
    </xf>
    <xf numFmtId="0" fontId="9" fillId="0" borderId="14" xfId="3" applyFont="1" applyBorder="1" applyAlignment="1">
      <alignment horizontal="center" vertical="center"/>
    </xf>
    <xf numFmtId="0" fontId="9" fillId="0" borderId="13" xfId="3" applyFont="1" applyBorder="1" applyAlignment="1">
      <alignment horizontal="center" vertical="center"/>
    </xf>
    <xf numFmtId="0" fontId="9" fillId="0" borderId="24" xfId="4" applyBorder="1" applyAlignment="1">
      <alignment horizontal="distributed" vertical="center" indent="2"/>
    </xf>
    <xf numFmtId="0" fontId="9" fillId="0" borderId="15" xfId="4" applyBorder="1" applyAlignment="1">
      <alignment horizontal="distributed" vertical="center" wrapText="1" justifyLastLine="1"/>
    </xf>
    <xf numFmtId="0" fontId="9" fillId="0" borderId="14" xfId="4" applyBorder="1" applyAlignment="1">
      <alignment horizontal="distributed" vertical="center" wrapText="1" justifyLastLine="1"/>
    </xf>
    <xf numFmtId="0" fontId="9" fillId="0" borderId="13" xfId="4" applyBorder="1" applyAlignment="1">
      <alignment horizontal="distributed" vertical="center" wrapText="1" justifyLastLine="1"/>
    </xf>
    <xf numFmtId="0" fontId="9" fillId="0" borderId="15" xfId="4" applyBorder="1" applyAlignment="1">
      <alignment vertical="center" wrapText="1"/>
    </xf>
    <xf numFmtId="179" fontId="9" fillId="0" borderId="15" xfId="4" applyNumberFormat="1" applyBorder="1" applyAlignment="1">
      <alignment horizontal="center" vertical="center" shrinkToFit="1"/>
    </xf>
    <xf numFmtId="179" fontId="9" fillId="0" borderId="14" xfId="4" applyNumberFormat="1" applyBorder="1" applyAlignment="1">
      <alignment horizontal="center" vertical="center" shrinkToFit="1"/>
    </xf>
    <xf numFmtId="179" fontId="9" fillId="0" borderId="13" xfId="4" applyNumberFormat="1" applyBorder="1" applyAlignment="1">
      <alignment horizontal="center" vertical="center" shrinkToFit="1"/>
    </xf>
    <xf numFmtId="49" fontId="9" fillId="0" borderId="0" xfId="4" applyNumberFormat="1" applyAlignment="1">
      <alignment vertical="center"/>
    </xf>
  </cellXfs>
  <cellStyles count="11">
    <cellStyle name="ハイパーリンク" xfId="1" builtinId="8"/>
    <cellStyle name="桁区切り 2" xfId="2" xr:uid="{00000000-0005-0000-0000-000001000000}"/>
    <cellStyle name="標準" xfId="0" builtinId="0"/>
    <cellStyle name="標準 2" xfId="3" xr:uid="{00000000-0005-0000-0000-000003000000}"/>
    <cellStyle name="標準 2 2" xfId="10" xr:uid="{32EF2611-D4CE-4B51-AB76-CC1A770E65A7}"/>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7" xfId="8" xr:uid="{00000000-0005-0000-0000-000008000000}"/>
    <cellStyle name="標準 8" xfId="9" xr:uid="{00000000-0005-0000-0000-00000900000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160020</xdr:colOff>
          <xdr:row>6</xdr:row>
          <xdr:rowOff>175260</xdr:rowOff>
        </xdr:from>
        <xdr:to>
          <xdr:col>23</xdr:col>
          <xdr:colOff>144780</xdr:colOff>
          <xdr:row>8</xdr:row>
          <xdr:rowOff>30480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7</xdr:row>
          <xdr:rowOff>175260</xdr:rowOff>
        </xdr:from>
        <xdr:to>
          <xdr:col>23</xdr:col>
          <xdr:colOff>144780</xdr:colOff>
          <xdr:row>9</xdr:row>
          <xdr:rowOff>30480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0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8</xdr:row>
          <xdr:rowOff>175260</xdr:rowOff>
        </xdr:from>
        <xdr:to>
          <xdr:col>23</xdr:col>
          <xdr:colOff>144780</xdr:colOff>
          <xdr:row>10</xdr:row>
          <xdr:rowOff>30480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0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9</xdr:row>
          <xdr:rowOff>175260</xdr:rowOff>
        </xdr:from>
        <xdr:to>
          <xdr:col>23</xdr:col>
          <xdr:colOff>144780</xdr:colOff>
          <xdr:row>11</xdr:row>
          <xdr:rowOff>30480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0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10</xdr:row>
          <xdr:rowOff>175260</xdr:rowOff>
        </xdr:from>
        <xdr:to>
          <xdr:col>23</xdr:col>
          <xdr:colOff>144780</xdr:colOff>
          <xdr:row>12</xdr:row>
          <xdr:rowOff>30480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0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11</xdr:row>
          <xdr:rowOff>175260</xdr:rowOff>
        </xdr:from>
        <xdr:to>
          <xdr:col>23</xdr:col>
          <xdr:colOff>144780</xdr:colOff>
          <xdr:row>13</xdr:row>
          <xdr:rowOff>30480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0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12</xdr:row>
          <xdr:rowOff>175260</xdr:rowOff>
        </xdr:from>
        <xdr:to>
          <xdr:col>23</xdr:col>
          <xdr:colOff>144780</xdr:colOff>
          <xdr:row>14</xdr:row>
          <xdr:rowOff>30480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0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13</xdr:row>
          <xdr:rowOff>175260</xdr:rowOff>
        </xdr:from>
        <xdr:to>
          <xdr:col>23</xdr:col>
          <xdr:colOff>144780</xdr:colOff>
          <xdr:row>15</xdr:row>
          <xdr:rowOff>30480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0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14</xdr:row>
          <xdr:rowOff>175260</xdr:rowOff>
        </xdr:from>
        <xdr:to>
          <xdr:col>23</xdr:col>
          <xdr:colOff>144780</xdr:colOff>
          <xdr:row>16</xdr:row>
          <xdr:rowOff>30480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0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15</xdr:row>
          <xdr:rowOff>175260</xdr:rowOff>
        </xdr:from>
        <xdr:to>
          <xdr:col>23</xdr:col>
          <xdr:colOff>144780</xdr:colOff>
          <xdr:row>17</xdr:row>
          <xdr:rowOff>30480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0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20</xdr:row>
          <xdr:rowOff>175260</xdr:rowOff>
        </xdr:from>
        <xdr:to>
          <xdr:col>23</xdr:col>
          <xdr:colOff>144780</xdr:colOff>
          <xdr:row>22</xdr:row>
          <xdr:rowOff>30480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0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xdr:row>
          <xdr:rowOff>175260</xdr:rowOff>
        </xdr:from>
        <xdr:to>
          <xdr:col>25</xdr:col>
          <xdr:colOff>144780</xdr:colOff>
          <xdr:row>8</xdr:row>
          <xdr:rowOff>30480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0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7</xdr:row>
          <xdr:rowOff>175260</xdr:rowOff>
        </xdr:from>
        <xdr:to>
          <xdr:col>25</xdr:col>
          <xdr:colOff>144780</xdr:colOff>
          <xdr:row>9</xdr:row>
          <xdr:rowOff>30480</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0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8</xdr:row>
          <xdr:rowOff>175260</xdr:rowOff>
        </xdr:from>
        <xdr:to>
          <xdr:col>25</xdr:col>
          <xdr:colOff>144780</xdr:colOff>
          <xdr:row>10</xdr:row>
          <xdr:rowOff>30480</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0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9</xdr:row>
          <xdr:rowOff>175260</xdr:rowOff>
        </xdr:from>
        <xdr:to>
          <xdr:col>25</xdr:col>
          <xdr:colOff>144780</xdr:colOff>
          <xdr:row>11</xdr:row>
          <xdr:rowOff>30480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0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10</xdr:row>
          <xdr:rowOff>175260</xdr:rowOff>
        </xdr:from>
        <xdr:to>
          <xdr:col>25</xdr:col>
          <xdr:colOff>144780</xdr:colOff>
          <xdr:row>12</xdr:row>
          <xdr:rowOff>30480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0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11</xdr:row>
          <xdr:rowOff>175260</xdr:rowOff>
        </xdr:from>
        <xdr:to>
          <xdr:col>25</xdr:col>
          <xdr:colOff>144780</xdr:colOff>
          <xdr:row>13</xdr:row>
          <xdr:rowOff>30480</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0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12</xdr:row>
          <xdr:rowOff>175260</xdr:rowOff>
        </xdr:from>
        <xdr:to>
          <xdr:col>25</xdr:col>
          <xdr:colOff>144780</xdr:colOff>
          <xdr:row>14</xdr:row>
          <xdr:rowOff>30480</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0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13</xdr:row>
          <xdr:rowOff>175260</xdr:rowOff>
        </xdr:from>
        <xdr:to>
          <xdr:col>25</xdr:col>
          <xdr:colOff>144780</xdr:colOff>
          <xdr:row>15</xdr:row>
          <xdr:rowOff>30480</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0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14</xdr:row>
          <xdr:rowOff>175260</xdr:rowOff>
        </xdr:from>
        <xdr:to>
          <xdr:col>25</xdr:col>
          <xdr:colOff>144780</xdr:colOff>
          <xdr:row>16</xdr:row>
          <xdr:rowOff>30480</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0000-00001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15</xdr:row>
          <xdr:rowOff>175260</xdr:rowOff>
        </xdr:from>
        <xdr:to>
          <xdr:col>25</xdr:col>
          <xdr:colOff>144780</xdr:colOff>
          <xdr:row>17</xdr:row>
          <xdr:rowOff>30480</xdr:rowOff>
        </xdr:to>
        <xdr:sp macro="" textlink="">
          <xdr:nvSpPr>
            <xdr:cNvPr id="44053" name="Check Box 21" hidden="1">
              <a:extLst>
                <a:ext uri="{63B3BB69-23CF-44E3-9099-C40C66FF867C}">
                  <a14:compatExt spid="_x0000_s44053"/>
                </a:ext>
                <a:ext uri="{FF2B5EF4-FFF2-40B4-BE49-F238E27FC236}">
                  <a16:creationId xmlns:a16="http://schemas.microsoft.com/office/drawing/2014/main" id="{00000000-0008-0000-0000-00001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20</xdr:row>
          <xdr:rowOff>175260</xdr:rowOff>
        </xdr:from>
        <xdr:to>
          <xdr:col>25</xdr:col>
          <xdr:colOff>144780</xdr:colOff>
          <xdr:row>22</xdr:row>
          <xdr:rowOff>30480</xdr:rowOff>
        </xdr:to>
        <xdr:sp macro="" textlink="">
          <xdr:nvSpPr>
            <xdr:cNvPr id="44054" name="Check Box 22" hidden="1">
              <a:extLst>
                <a:ext uri="{63B3BB69-23CF-44E3-9099-C40C66FF867C}">
                  <a14:compatExt spid="_x0000_s44054"/>
                </a:ext>
                <a:ext uri="{FF2B5EF4-FFF2-40B4-BE49-F238E27FC236}">
                  <a16:creationId xmlns:a16="http://schemas.microsoft.com/office/drawing/2014/main" id="{00000000-0008-0000-0000-00001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26</xdr:row>
          <xdr:rowOff>175260</xdr:rowOff>
        </xdr:from>
        <xdr:to>
          <xdr:col>23</xdr:col>
          <xdr:colOff>144780</xdr:colOff>
          <xdr:row>28</xdr:row>
          <xdr:rowOff>30480</xdr:rowOff>
        </xdr:to>
        <xdr:sp macro="" textlink="">
          <xdr:nvSpPr>
            <xdr:cNvPr id="44055" name="Check Box 23" hidden="1">
              <a:extLst>
                <a:ext uri="{63B3BB69-23CF-44E3-9099-C40C66FF867C}">
                  <a14:compatExt spid="_x0000_s44055"/>
                </a:ext>
                <a:ext uri="{FF2B5EF4-FFF2-40B4-BE49-F238E27FC236}">
                  <a16:creationId xmlns:a16="http://schemas.microsoft.com/office/drawing/2014/main" id="{00000000-0008-0000-0000-00001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27</xdr:row>
          <xdr:rowOff>175260</xdr:rowOff>
        </xdr:from>
        <xdr:to>
          <xdr:col>23</xdr:col>
          <xdr:colOff>144780</xdr:colOff>
          <xdr:row>29</xdr:row>
          <xdr:rowOff>30480</xdr:rowOff>
        </xdr:to>
        <xdr:sp macro="" textlink="">
          <xdr:nvSpPr>
            <xdr:cNvPr id="44056" name="Check Box 24" hidden="1">
              <a:extLst>
                <a:ext uri="{63B3BB69-23CF-44E3-9099-C40C66FF867C}">
                  <a14:compatExt spid="_x0000_s44056"/>
                </a:ext>
                <a:ext uri="{FF2B5EF4-FFF2-40B4-BE49-F238E27FC236}">
                  <a16:creationId xmlns:a16="http://schemas.microsoft.com/office/drawing/2014/main" id="{00000000-0008-0000-0000-00001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28</xdr:row>
          <xdr:rowOff>175260</xdr:rowOff>
        </xdr:from>
        <xdr:to>
          <xdr:col>23</xdr:col>
          <xdr:colOff>144780</xdr:colOff>
          <xdr:row>30</xdr:row>
          <xdr:rowOff>30480</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0000-00001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29</xdr:row>
          <xdr:rowOff>175260</xdr:rowOff>
        </xdr:from>
        <xdr:to>
          <xdr:col>23</xdr:col>
          <xdr:colOff>144780</xdr:colOff>
          <xdr:row>31</xdr:row>
          <xdr:rowOff>30480</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0000-00001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30</xdr:row>
          <xdr:rowOff>175260</xdr:rowOff>
        </xdr:from>
        <xdr:to>
          <xdr:col>23</xdr:col>
          <xdr:colOff>144780</xdr:colOff>
          <xdr:row>32</xdr:row>
          <xdr:rowOff>30480</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0000-00001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31</xdr:row>
          <xdr:rowOff>175260</xdr:rowOff>
        </xdr:from>
        <xdr:to>
          <xdr:col>23</xdr:col>
          <xdr:colOff>144780</xdr:colOff>
          <xdr:row>33</xdr:row>
          <xdr:rowOff>30480</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0000-00001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32</xdr:row>
          <xdr:rowOff>175260</xdr:rowOff>
        </xdr:from>
        <xdr:to>
          <xdr:col>23</xdr:col>
          <xdr:colOff>144780</xdr:colOff>
          <xdr:row>34</xdr:row>
          <xdr:rowOff>30480</xdr:rowOff>
        </xdr:to>
        <xdr:sp macro="" textlink="">
          <xdr:nvSpPr>
            <xdr:cNvPr id="44061" name="Check Box 29" hidden="1">
              <a:extLst>
                <a:ext uri="{63B3BB69-23CF-44E3-9099-C40C66FF867C}">
                  <a14:compatExt spid="_x0000_s44061"/>
                </a:ext>
                <a:ext uri="{FF2B5EF4-FFF2-40B4-BE49-F238E27FC236}">
                  <a16:creationId xmlns:a16="http://schemas.microsoft.com/office/drawing/2014/main" id="{00000000-0008-0000-0000-00001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33</xdr:row>
          <xdr:rowOff>175260</xdr:rowOff>
        </xdr:from>
        <xdr:to>
          <xdr:col>23</xdr:col>
          <xdr:colOff>144780</xdr:colOff>
          <xdr:row>35</xdr:row>
          <xdr:rowOff>30480</xdr:rowOff>
        </xdr:to>
        <xdr:sp macro="" textlink="">
          <xdr:nvSpPr>
            <xdr:cNvPr id="44062" name="Check Box 30" hidden="1">
              <a:extLst>
                <a:ext uri="{63B3BB69-23CF-44E3-9099-C40C66FF867C}">
                  <a14:compatExt spid="_x0000_s44062"/>
                </a:ext>
                <a:ext uri="{FF2B5EF4-FFF2-40B4-BE49-F238E27FC236}">
                  <a16:creationId xmlns:a16="http://schemas.microsoft.com/office/drawing/2014/main" id="{00000000-0008-0000-0000-00001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34</xdr:row>
          <xdr:rowOff>175260</xdr:rowOff>
        </xdr:from>
        <xdr:to>
          <xdr:col>23</xdr:col>
          <xdr:colOff>144780</xdr:colOff>
          <xdr:row>36</xdr:row>
          <xdr:rowOff>30480</xdr:rowOff>
        </xdr:to>
        <xdr:sp macro="" textlink="">
          <xdr:nvSpPr>
            <xdr:cNvPr id="44063" name="Check Box 31" hidden="1">
              <a:extLst>
                <a:ext uri="{63B3BB69-23CF-44E3-9099-C40C66FF867C}">
                  <a14:compatExt spid="_x0000_s44063"/>
                </a:ext>
                <a:ext uri="{FF2B5EF4-FFF2-40B4-BE49-F238E27FC236}">
                  <a16:creationId xmlns:a16="http://schemas.microsoft.com/office/drawing/2014/main" id="{00000000-0008-0000-0000-00001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35</xdr:row>
          <xdr:rowOff>175260</xdr:rowOff>
        </xdr:from>
        <xdr:to>
          <xdr:col>23</xdr:col>
          <xdr:colOff>144780</xdr:colOff>
          <xdr:row>37</xdr:row>
          <xdr:rowOff>30480</xdr:rowOff>
        </xdr:to>
        <xdr:sp macro="" textlink="">
          <xdr:nvSpPr>
            <xdr:cNvPr id="44064" name="Check Box 32" hidden="1">
              <a:extLst>
                <a:ext uri="{63B3BB69-23CF-44E3-9099-C40C66FF867C}">
                  <a14:compatExt spid="_x0000_s44064"/>
                </a:ext>
                <a:ext uri="{FF2B5EF4-FFF2-40B4-BE49-F238E27FC236}">
                  <a16:creationId xmlns:a16="http://schemas.microsoft.com/office/drawing/2014/main" id="{00000000-0008-0000-0000-00002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36</xdr:row>
          <xdr:rowOff>175260</xdr:rowOff>
        </xdr:from>
        <xdr:to>
          <xdr:col>23</xdr:col>
          <xdr:colOff>144780</xdr:colOff>
          <xdr:row>38</xdr:row>
          <xdr:rowOff>30480</xdr:rowOff>
        </xdr:to>
        <xdr:sp macro="" textlink="">
          <xdr:nvSpPr>
            <xdr:cNvPr id="44065" name="Check Box 33" hidden="1">
              <a:extLst>
                <a:ext uri="{63B3BB69-23CF-44E3-9099-C40C66FF867C}">
                  <a14:compatExt spid="_x0000_s44065"/>
                </a:ext>
                <a:ext uri="{FF2B5EF4-FFF2-40B4-BE49-F238E27FC236}">
                  <a16:creationId xmlns:a16="http://schemas.microsoft.com/office/drawing/2014/main" id="{00000000-0008-0000-0000-00002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37</xdr:row>
          <xdr:rowOff>175260</xdr:rowOff>
        </xdr:from>
        <xdr:to>
          <xdr:col>23</xdr:col>
          <xdr:colOff>144780</xdr:colOff>
          <xdr:row>39</xdr:row>
          <xdr:rowOff>30480</xdr:rowOff>
        </xdr:to>
        <xdr:sp macro="" textlink="">
          <xdr:nvSpPr>
            <xdr:cNvPr id="44066" name="Check Box 34" hidden="1">
              <a:extLst>
                <a:ext uri="{63B3BB69-23CF-44E3-9099-C40C66FF867C}">
                  <a14:compatExt spid="_x0000_s44066"/>
                </a:ext>
                <a:ext uri="{FF2B5EF4-FFF2-40B4-BE49-F238E27FC236}">
                  <a16:creationId xmlns:a16="http://schemas.microsoft.com/office/drawing/2014/main" id="{00000000-0008-0000-0000-00002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26</xdr:row>
          <xdr:rowOff>175260</xdr:rowOff>
        </xdr:from>
        <xdr:to>
          <xdr:col>25</xdr:col>
          <xdr:colOff>144780</xdr:colOff>
          <xdr:row>28</xdr:row>
          <xdr:rowOff>30480</xdr:rowOff>
        </xdr:to>
        <xdr:sp macro="" textlink="">
          <xdr:nvSpPr>
            <xdr:cNvPr id="44067" name="Check Box 35" hidden="1">
              <a:extLst>
                <a:ext uri="{63B3BB69-23CF-44E3-9099-C40C66FF867C}">
                  <a14:compatExt spid="_x0000_s44067"/>
                </a:ext>
                <a:ext uri="{FF2B5EF4-FFF2-40B4-BE49-F238E27FC236}">
                  <a16:creationId xmlns:a16="http://schemas.microsoft.com/office/drawing/2014/main" id="{00000000-0008-0000-0000-00002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27</xdr:row>
          <xdr:rowOff>175260</xdr:rowOff>
        </xdr:from>
        <xdr:to>
          <xdr:col>25</xdr:col>
          <xdr:colOff>144780</xdr:colOff>
          <xdr:row>29</xdr:row>
          <xdr:rowOff>30480</xdr:rowOff>
        </xdr:to>
        <xdr:sp macro="" textlink="">
          <xdr:nvSpPr>
            <xdr:cNvPr id="44068" name="Check Box 36" hidden="1">
              <a:extLst>
                <a:ext uri="{63B3BB69-23CF-44E3-9099-C40C66FF867C}">
                  <a14:compatExt spid="_x0000_s44068"/>
                </a:ext>
                <a:ext uri="{FF2B5EF4-FFF2-40B4-BE49-F238E27FC236}">
                  <a16:creationId xmlns:a16="http://schemas.microsoft.com/office/drawing/2014/main" id="{00000000-0008-0000-0000-00002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28</xdr:row>
          <xdr:rowOff>175260</xdr:rowOff>
        </xdr:from>
        <xdr:to>
          <xdr:col>25</xdr:col>
          <xdr:colOff>144780</xdr:colOff>
          <xdr:row>30</xdr:row>
          <xdr:rowOff>30480</xdr:rowOff>
        </xdr:to>
        <xdr:sp macro="" textlink="">
          <xdr:nvSpPr>
            <xdr:cNvPr id="44069" name="Check Box 37" hidden="1">
              <a:extLst>
                <a:ext uri="{63B3BB69-23CF-44E3-9099-C40C66FF867C}">
                  <a14:compatExt spid="_x0000_s44069"/>
                </a:ext>
                <a:ext uri="{FF2B5EF4-FFF2-40B4-BE49-F238E27FC236}">
                  <a16:creationId xmlns:a16="http://schemas.microsoft.com/office/drawing/2014/main" id="{00000000-0008-0000-0000-00002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29</xdr:row>
          <xdr:rowOff>175260</xdr:rowOff>
        </xdr:from>
        <xdr:to>
          <xdr:col>25</xdr:col>
          <xdr:colOff>144780</xdr:colOff>
          <xdr:row>31</xdr:row>
          <xdr:rowOff>30480</xdr:rowOff>
        </xdr:to>
        <xdr:sp macro="" textlink="">
          <xdr:nvSpPr>
            <xdr:cNvPr id="44070" name="Check Box 38" hidden="1">
              <a:extLst>
                <a:ext uri="{63B3BB69-23CF-44E3-9099-C40C66FF867C}">
                  <a14:compatExt spid="_x0000_s44070"/>
                </a:ext>
                <a:ext uri="{FF2B5EF4-FFF2-40B4-BE49-F238E27FC236}">
                  <a16:creationId xmlns:a16="http://schemas.microsoft.com/office/drawing/2014/main" id="{00000000-0008-0000-0000-00002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30</xdr:row>
          <xdr:rowOff>175260</xdr:rowOff>
        </xdr:from>
        <xdr:to>
          <xdr:col>25</xdr:col>
          <xdr:colOff>144780</xdr:colOff>
          <xdr:row>32</xdr:row>
          <xdr:rowOff>30480</xdr:rowOff>
        </xdr:to>
        <xdr:sp macro="" textlink="">
          <xdr:nvSpPr>
            <xdr:cNvPr id="44071" name="Check Box 39" hidden="1">
              <a:extLst>
                <a:ext uri="{63B3BB69-23CF-44E3-9099-C40C66FF867C}">
                  <a14:compatExt spid="_x0000_s44071"/>
                </a:ext>
                <a:ext uri="{FF2B5EF4-FFF2-40B4-BE49-F238E27FC236}">
                  <a16:creationId xmlns:a16="http://schemas.microsoft.com/office/drawing/2014/main" id="{00000000-0008-0000-0000-00002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31</xdr:row>
          <xdr:rowOff>175260</xdr:rowOff>
        </xdr:from>
        <xdr:to>
          <xdr:col>25</xdr:col>
          <xdr:colOff>144780</xdr:colOff>
          <xdr:row>33</xdr:row>
          <xdr:rowOff>30480</xdr:rowOff>
        </xdr:to>
        <xdr:sp macro="" textlink="">
          <xdr:nvSpPr>
            <xdr:cNvPr id="44072" name="Check Box 40" hidden="1">
              <a:extLst>
                <a:ext uri="{63B3BB69-23CF-44E3-9099-C40C66FF867C}">
                  <a14:compatExt spid="_x0000_s44072"/>
                </a:ext>
                <a:ext uri="{FF2B5EF4-FFF2-40B4-BE49-F238E27FC236}">
                  <a16:creationId xmlns:a16="http://schemas.microsoft.com/office/drawing/2014/main" id="{00000000-0008-0000-0000-00002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32</xdr:row>
          <xdr:rowOff>175260</xdr:rowOff>
        </xdr:from>
        <xdr:to>
          <xdr:col>25</xdr:col>
          <xdr:colOff>144780</xdr:colOff>
          <xdr:row>34</xdr:row>
          <xdr:rowOff>30480</xdr:rowOff>
        </xdr:to>
        <xdr:sp macro="" textlink="">
          <xdr:nvSpPr>
            <xdr:cNvPr id="44073" name="Check Box 41" hidden="1">
              <a:extLst>
                <a:ext uri="{63B3BB69-23CF-44E3-9099-C40C66FF867C}">
                  <a14:compatExt spid="_x0000_s44073"/>
                </a:ext>
                <a:ext uri="{FF2B5EF4-FFF2-40B4-BE49-F238E27FC236}">
                  <a16:creationId xmlns:a16="http://schemas.microsoft.com/office/drawing/2014/main" id="{00000000-0008-0000-0000-00002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33</xdr:row>
          <xdr:rowOff>175260</xdr:rowOff>
        </xdr:from>
        <xdr:to>
          <xdr:col>25</xdr:col>
          <xdr:colOff>144780</xdr:colOff>
          <xdr:row>35</xdr:row>
          <xdr:rowOff>30480</xdr:rowOff>
        </xdr:to>
        <xdr:sp macro="" textlink="">
          <xdr:nvSpPr>
            <xdr:cNvPr id="44074" name="Check Box 42" hidden="1">
              <a:extLst>
                <a:ext uri="{63B3BB69-23CF-44E3-9099-C40C66FF867C}">
                  <a14:compatExt spid="_x0000_s44074"/>
                </a:ext>
                <a:ext uri="{FF2B5EF4-FFF2-40B4-BE49-F238E27FC236}">
                  <a16:creationId xmlns:a16="http://schemas.microsoft.com/office/drawing/2014/main" id="{00000000-0008-0000-0000-00002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34</xdr:row>
          <xdr:rowOff>175260</xdr:rowOff>
        </xdr:from>
        <xdr:to>
          <xdr:col>25</xdr:col>
          <xdr:colOff>144780</xdr:colOff>
          <xdr:row>36</xdr:row>
          <xdr:rowOff>30480</xdr:rowOff>
        </xdr:to>
        <xdr:sp macro="" textlink="">
          <xdr:nvSpPr>
            <xdr:cNvPr id="44075" name="Check Box 43" hidden="1">
              <a:extLst>
                <a:ext uri="{63B3BB69-23CF-44E3-9099-C40C66FF867C}">
                  <a14:compatExt spid="_x0000_s44075"/>
                </a:ext>
                <a:ext uri="{FF2B5EF4-FFF2-40B4-BE49-F238E27FC236}">
                  <a16:creationId xmlns:a16="http://schemas.microsoft.com/office/drawing/2014/main" id="{00000000-0008-0000-0000-00002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35</xdr:row>
          <xdr:rowOff>175260</xdr:rowOff>
        </xdr:from>
        <xdr:to>
          <xdr:col>25</xdr:col>
          <xdr:colOff>144780</xdr:colOff>
          <xdr:row>37</xdr:row>
          <xdr:rowOff>30480</xdr:rowOff>
        </xdr:to>
        <xdr:sp macro="" textlink="">
          <xdr:nvSpPr>
            <xdr:cNvPr id="44076" name="Check Box 44" hidden="1">
              <a:extLst>
                <a:ext uri="{63B3BB69-23CF-44E3-9099-C40C66FF867C}">
                  <a14:compatExt spid="_x0000_s44076"/>
                </a:ext>
                <a:ext uri="{FF2B5EF4-FFF2-40B4-BE49-F238E27FC236}">
                  <a16:creationId xmlns:a16="http://schemas.microsoft.com/office/drawing/2014/main" id="{00000000-0008-0000-0000-00002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36</xdr:row>
          <xdr:rowOff>175260</xdr:rowOff>
        </xdr:from>
        <xdr:to>
          <xdr:col>25</xdr:col>
          <xdr:colOff>144780</xdr:colOff>
          <xdr:row>38</xdr:row>
          <xdr:rowOff>30480</xdr:rowOff>
        </xdr:to>
        <xdr:sp macro="" textlink="">
          <xdr:nvSpPr>
            <xdr:cNvPr id="44077" name="Check Box 45" hidden="1">
              <a:extLst>
                <a:ext uri="{63B3BB69-23CF-44E3-9099-C40C66FF867C}">
                  <a14:compatExt spid="_x0000_s44077"/>
                </a:ext>
                <a:ext uri="{FF2B5EF4-FFF2-40B4-BE49-F238E27FC236}">
                  <a16:creationId xmlns:a16="http://schemas.microsoft.com/office/drawing/2014/main" id="{00000000-0008-0000-0000-00002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37</xdr:row>
          <xdr:rowOff>175260</xdr:rowOff>
        </xdr:from>
        <xdr:to>
          <xdr:col>25</xdr:col>
          <xdr:colOff>144780</xdr:colOff>
          <xdr:row>39</xdr:row>
          <xdr:rowOff>30480</xdr:rowOff>
        </xdr:to>
        <xdr:sp macro="" textlink="">
          <xdr:nvSpPr>
            <xdr:cNvPr id="44078" name="Check Box 46" hidden="1">
              <a:extLst>
                <a:ext uri="{63B3BB69-23CF-44E3-9099-C40C66FF867C}">
                  <a14:compatExt spid="_x0000_s44078"/>
                </a:ext>
                <a:ext uri="{FF2B5EF4-FFF2-40B4-BE49-F238E27FC236}">
                  <a16:creationId xmlns:a16="http://schemas.microsoft.com/office/drawing/2014/main" id="{00000000-0008-0000-0000-00002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21</xdr:row>
          <xdr:rowOff>175260</xdr:rowOff>
        </xdr:from>
        <xdr:to>
          <xdr:col>23</xdr:col>
          <xdr:colOff>144780</xdr:colOff>
          <xdr:row>23</xdr:row>
          <xdr:rowOff>30480</xdr:rowOff>
        </xdr:to>
        <xdr:sp macro="" textlink="">
          <xdr:nvSpPr>
            <xdr:cNvPr id="44079" name="Check Box 47" hidden="1">
              <a:extLst>
                <a:ext uri="{63B3BB69-23CF-44E3-9099-C40C66FF867C}">
                  <a14:compatExt spid="_x0000_s44079"/>
                </a:ext>
                <a:ext uri="{FF2B5EF4-FFF2-40B4-BE49-F238E27FC236}">
                  <a16:creationId xmlns:a16="http://schemas.microsoft.com/office/drawing/2014/main" id="{00000000-0008-0000-0000-00002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21</xdr:row>
          <xdr:rowOff>175260</xdr:rowOff>
        </xdr:from>
        <xdr:to>
          <xdr:col>25</xdr:col>
          <xdr:colOff>144780</xdr:colOff>
          <xdr:row>23</xdr:row>
          <xdr:rowOff>30480</xdr:rowOff>
        </xdr:to>
        <xdr:sp macro="" textlink="">
          <xdr:nvSpPr>
            <xdr:cNvPr id="44080" name="Check Box 48" hidden="1">
              <a:extLst>
                <a:ext uri="{63B3BB69-23CF-44E3-9099-C40C66FF867C}">
                  <a14:compatExt spid="_x0000_s44080"/>
                </a:ext>
                <a:ext uri="{FF2B5EF4-FFF2-40B4-BE49-F238E27FC236}">
                  <a16:creationId xmlns:a16="http://schemas.microsoft.com/office/drawing/2014/main" id="{00000000-0008-0000-0000-00003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38</xdr:row>
          <xdr:rowOff>175260</xdr:rowOff>
        </xdr:from>
        <xdr:to>
          <xdr:col>23</xdr:col>
          <xdr:colOff>144780</xdr:colOff>
          <xdr:row>40</xdr:row>
          <xdr:rowOff>30480</xdr:rowOff>
        </xdr:to>
        <xdr:sp macro="" textlink="">
          <xdr:nvSpPr>
            <xdr:cNvPr id="44081" name="Check Box 49" hidden="1">
              <a:extLst>
                <a:ext uri="{63B3BB69-23CF-44E3-9099-C40C66FF867C}">
                  <a14:compatExt spid="_x0000_s44081"/>
                </a:ext>
                <a:ext uri="{FF2B5EF4-FFF2-40B4-BE49-F238E27FC236}">
                  <a16:creationId xmlns:a16="http://schemas.microsoft.com/office/drawing/2014/main" id="{00000000-0008-0000-0000-00003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38</xdr:row>
          <xdr:rowOff>175260</xdr:rowOff>
        </xdr:from>
        <xdr:to>
          <xdr:col>25</xdr:col>
          <xdr:colOff>144780</xdr:colOff>
          <xdr:row>40</xdr:row>
          <xdr:rowOff>30480</xdr:rowOff>
        </xdr:to>
        <xdr:sp macro="" textlink="">
          <xdr:nvSpPr>
            <xdr:cNvPr id="44082" name="Check Box 50" hidden="1">
              <a:extLst>
                <a:ext uri="{63B3BB69-23CF-44E3-9099-C40C66FF867C}">
                  <a14:compatExt spid="_x0000_s44082"/>
                </a:ext>
                <a:ext uri="{FF2B5EF4-FFF2-40B4-BE49-F238E27FC236}">
                  <a16:creationId xmlns:a16="http://schemas.microsoft.com/office/drawing/2014/main" id="{00000000-0008-0000-0000-00003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43</xdr:row>
          <xdr:rowOff>175260</xdr:rowOff>
        </xdr:from>
        <xdr:to>
          <xdr:col>23</xdr:col>
          <xdr:colOff>144780</xdr:colOff>
          <xdr:row>45</xdr:row>
          <xdr:rowOff>30480</xdr:rowOff>
        </xdr:to>
        <xdr:sp macro="" textlink="">
          <xdr:nvSpPr>
            <xdr:cNvPr id="44083" name="Check Box 51" hidden="1">
              <a:extLst>
                <a:ext uri="{63B3BB69-23CF-44E3-9099-C40C66FF867C}">
                  <a14:compatExt spid="_x0000_s44083"/>
                </a:ext>
                <a:ext uri="{FF2B5EF4-FFF2-40B4-BE49-F238E27FC236}">
                  <a16:creationId xmlns:a16="http://schemas.microsoft.com/office/drawing/2014/main" id="{00000000-0008-0000-0000-00003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44</xdr:row>
          <xdr:rowOff>175260</xdr:rowOff>
        </xdr:from>
        <xdr:to>
          <xdr:col>23</xdr:col>
          <xdr:colOff>144780</xdr:colOff>
          <xdr:row>46</xdr:row>
          <xdr:rowOff>30480</xdr:rowOff>
        </xdr:to>
        <xdr:sp macro="" textlink="">
          <xdr:nvSpPr>
            <xdr:cNvPr id="44084" name="Check Box 52" hidden="1">
              <a:extLst>
                <a:ext uri="{63B3BB69-23CF-44E3-9099-C40C66FF867C}">
                  <a14:compatExt spid="_x0000_s44084"/>
                </a:ext>
                <a:ext uri="{FF2B5EF4-FFF2-40B4-BE49-F238E27FC236}">
                  <a16:creationId xmlns:a16="http://schemas.microsoft.com/office/drawing/2014/main" id="{00000000-0008-0000-0000-00003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45</xdr:row>
          <xdr:rowOff>175260</xdr:rowOff>
        </xdr:from>
        <xdr:to>
          <xdr:col>23</xdr:col>
          <xdr:colOff>144780</xdr:colOff>
          <xdr:row>47</xdr:row>
          <xdr:rowOff>30480</xdr:rowOff>
        </xdr:to>
        <xdr:sp macro="" textlink="">
          <xdr:nvSpPr>
            <xdr:cNvPr id="44085" name="Check Box 53" hidden="1">
              <a:extLst>
                <a:ext uri="{63B3BB69-23CF-44E3-9099-C40C66FF867C}">
                  <a14:compatExt spid="_x0000_s44085"/>
                </a:ext>
                <a:ext uri="{FF2B5EF4-FFF2-40B4-BE49-F238E27FC236}">
                  <a16:creationId xmlns:a16="http://schemas.microsoft.com/office/drawing/2014/main" id="{00000000-0008-0000-0000-00003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46</xdr:row>
          <xdr:rowOff>175260</xdr:rowOff>
        </xdr:from>
        <xdr:to>
          <xdr:col>23</xdr:col>
          <xdr:colOff>144780</xdr:colOff>
          <xdr:row>48</xdr:row>
          <xdr:rowOff>30480</xdr:rowOff>
        </xdr:to>
        <xdr:sp macro="" textlink="">
          <xdr:nvSpPr>
            <xdr:cNvPr id="44086" name="Check Box 54" hidden="1">
              <a:extLst>
                <a:ext uri="{63B3BB69-23CF-44E3-9099-C40C66FF867C}">
                  <a14:compatExt spid="_x0000_s44086"/>
                </a:ext>
                <a:ext uri="{FF2B5EF4-FFF2-40B4-BE49-F238E27FC236}">
                  <a16:creationId xmlns:a16="http://schemas.microsoft.com/office/drawing/2014/main" id="{00000000-0008-0000-0000-00003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47</xdr:row>
          <xdr:rowOff>175260</xdr:rowOff>
        </xdr:from>
        <xdr:to>
          <xdr:col>23</xdr:col>
          <xdr:colOff>144780</xdr:colOff>
          <xdr:row>49</xdr:row>
          <xdr:rowOff>30480</xdr:rowOff>
        </xdr:to>
        <xdr:sp macro="" textlink="">
          <xdr:nvSpPr>
            <xdr:cNvPr id="44087" name="Check Box 55" hidden="1">
              <a:extLst>
                <a:ext uri="{63B3BB69-23CF-44E3-9099-C40C66FF867C}">
                  <a14:compatExt spid="_x0000_s44087"/>
                </a:ext>
                <a:ext uri="{FF2B5EF4-FFF2-40B4-BE49-F238E27FC236}">
                  <a16:creationId xmlns:a16="http://schemas.microsoft.com/office/drawing/2014/main" id="{00000000-0008-0000-0000-00003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48</xdr:row>
          <xdr:rowOff>175260</xdr:rowOff>
        </xdr:from>
        <xdr:to>
          <xdr:col>23</xdr:col>
          <xdr:colOff>144780</xdr:colOff>
          <xdr:row>50</xdr:row>
          <xdr:rowOff>30480</xdr:rowOff>
        </xdr:to>
        <xdr:sp macro="" textlink="">
          <xdr:nvSpPr>
            <xdr:cNvPr id="44088" name="Check Box 56" hidden="1">
              <a:extLst>
                <a:ext uri="{63B3BB69-23CF-44E3-9099-C40C66FF867C}">
                  <a14:compatExt spid="_x0000_s44088"/>
                </a:ext>
                <a:ext uri="{FF2B5EF4-FFF2-40B4-BE49-F238E27FC236}">
                  <a16:creationId xmlns:a16="http://schemas.microsoft.com/office/drawing/2014/main" id="{00000000-0008-0000-0000-00003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49</xdr:row>
          <xdr:rowOff>175260</xdr:rowOff>
        </xdr:from>
        <xdr:to>
          <xdr:col>23</xdr:col>
          <xdr:colOff>144780</xdr:colOff>
          <xdr:row>51</xdr:row>
          <xdr:rowOff>30480</xdr:rowOff>
        </xdr:to>
        <xdr:sp macro="" textlink="">
          <xdr:nvSpPr>
            <xdr:cNvPr id="44089" name="Check Box 57" hidden="1">
              <a:extLst>
                <a:ext uri="{63B3BB69-23CF-44E3-9099-C40C66FF867C}">
                  <a14:compatExt spid="_x0000_s44089"/>
                </a:ext>
                <a:ext uri="{FF2B5EF4-FFF2-40B4-BE49-F238E27FC236}">
                  <a16:creationId xmlns:a16="http://schemas.microsoft.com/office/drawing/2014/main" id="{00000000-0008-0000-0000-00003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50</xdr:row>
          <xdr:rowOff>175260</xdr:rowOff>
        </xdr:from>
        <xdr:to>
          <xdr:col>23</xdr:col>
          <xdr:colOff>144780</xdr:colOff>
          <xdr:row>52</xdr:row>
          <xdr:rowOff>30480</xdr:rowOff>
        </xdr:to>
        <xdr:sp macro="" textlink="">
          <xdr:nvSpPr>
            <xdr:cNvPr id="44090" name="Check Box 58" hidden="1">
              <a:extLst>
                <a:ext uri="{63B3BB69-23CF-44E3-9099-C40C66FF867C}">
                  <a14:compatExt spid="_x0000_s44090"/>
                </a:ext>
                <a:ext uri="{FF2B5EF4-FFF2-40B4-BE49-F238E27FC236}">
                  <a16:creationId xmlns:a16="http://schemas.microsoft.com/office/drawing/2014/main" id="{00000000-0008-0000-0000-00003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51</xdr:row>
          <xdr:rowOff>175260</xdr:rowOff>
        </xdr:from>
        <xdr:to>
          <xdr:col>23</xdr:col>
          <xdr:colOff>144780</xdr:colOff>
          <xdr:row>53</xdr:row>
          <xdr:rowOff>30480</xdr:rowOff>
        </xdr:to>
        <xdr:sp macro="" textlink="">
          <xdr:nvSpPr>
            <xdr:cNvPr id="44091" name="Check Box 59" hidden="1">
              <a:extLst>
                <a:ext uri="{63B3BB69-23CF-44E3-9099-C40C66FF867C}">
                  <a14:compatExt spid="_x0000_s44091"/>
                </a:ext>
                <a:ext uri="{FF2B5EF4-FFF2-40B4-BE49-F238E27FC236}">
                  <a16:creationId xmlns:a16="http://schemas.microsoft.com/office/drawing/2014/main" id="{00000000-0008-0000-0000-00003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52</xdr:row>
          <xdr:rowOff>175260</xdr:rowOff>
        </xdr:from>
        <xdr:to>
          <xdr:col>23</xdr:col>
          <xdr:colOff>144780</xdr:colOff>
          <xdr:row>54</xdr:row>
          <xdr:rowOff>30480</xdr:rowOff>
        </xdr:to>
        <xdr:sp macro="" textlink="">
          <xdr:nvSpPr>
            <xdr:cNvPr id="44092" name="Check Box 60" hidden="1">
              <a:extLst>
                <a:ext uri="{63B3BB69-23CF-44E3-9099-C40C66FF867C}">
                  <a14:compatExt spid="_x0000_s44092"/>
                </a:ext>
                <a:ext uri="{FF2B5EF4-FFF2-40B4-BE49-F238E27FC236}">
                  <a16:creationId xmlns:a16="http://schemas.microsoft.com/office/drawing/2014/main" id="{00000000-0008-0000-0000-00003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53</xdr:row>
          <xdr:rowOff>175260</xdr:rowOff>
        </xdr:from>
        <xdr:to>
          <xdr:col>23</xdr:col>
          <xdr:colOff>144780</xdr:colOff>
          <xdr:row>55</xdr:row>
          <xdr:rowOff>30480</xdr:rowOff>
        </xdr:to>
        <xdr:sp macro="" textlink="">
          <xdr:nvSpPr>
            <xdr:cNvPr id="44093" name="Check Box 61" hidden="1">
              <a:extLst>
                <a:ext uri="{63B3BB69-23CF-44E3-9099-C40C66FF867C}">
                  <a14:compatExt spid="_x0000_s44093"/>
                </a:ext>
                <a:ext uri="{FF2B5EF4-FFF2-40B4-BE49-F238E27FC236}">
                  <a16:creationId xmlns:a16="http://schemas.microsoft.com/office/drawing/2014/main" id="{00000000-0008-0000-0000-00003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54</xdr:row>
          <xdr:rowOff>175260</xdr:rowOff>
        </xdr:from>
        <xdr:to>
          <xdr:col>23</xdr:col>
          <xdr:colOff>144780</xdr:colOff>
          <xdr:row>56</xdr:row>
          <xdr:rowOff>30480</xdr:rowOff>
        </xdr:to>
        <xdr:sp macro="" textlink="">
          <xdr:nvSpPr>
            <xdr:cNvPr id="44094" name="Check Box 62" hidden="1">
              <a:extLst>
                <a:ext uri="{63B3BB69-23CF-44E3-9099-C40C66FF867C}">
                  <a14:compatExt spid="_x0000_s44094"/>
                </a:ext>
                <a:ext uri="{FF2B5EF4-FFF2-40B4-BE49-F238E27FC236}">
                  <a16:creationId xmlns:a16="http://schemas.microsoft.com/office/drawing/2014/main" id="{00000000-0008-0000-0000-00003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43</xdr:row>
          <xdr:rowOff>175260</xdr:rowOff>
        </xdr:from>
        <xdr:to>
          <xdr:col>25</xdr:col>
          <xdr:colOff>144780</xdr:colOff>
          <xdr:row>45</xdr:row>
          <xdr:rowOff>30480</xdr:rowOff>
        </xdr:to>
        <xdr:sp macro="" textlink="">
          <xdr:nvSpPr>
            <xdr:cNvPr id="44095" name="Check Box 63" hidden="1">
              <a:extLst>
                <a:ext uri="{63B3BB69-23CF-44E3-9099-C40C66FF867C}">
                  <a14:compatExt spid="_x0000_s44095"/>
                </a:ext>
                <a:ext uri="{FF2B5EF4-FFF2-40B4-BE49-F238E27FC236}">
                  <a16:creationId xmlns:a16="http://schemas.microsoft.com/office/drawing/2014/main" id="{00000000-0008-0000-0000-00003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44</xdr:row>
          <xdr:rowOff>175260</xdr:rowOff>
        </xdr:from>
        <xdr:to>
          <xdr:col>25</xdr:col>
          <xdr:colOff>144780</xdr:colOff>
          <xdr:row>46</xdr:row>
          <xdr:rowOff>30480</xdr:rowOff>
        </xdr:to>
        <xdr:sp macro="" textlink="">
          <xdr:nvSpPr>
            <xdr:cNvPr id="44096" name="Check Box 64" hidden="1">
              <a:extLst>
                <a:ext uri="{63B3BB69-23CF-44E3-9099-C40C66FF867C}">
                  <a14:compatExt spid="_x0000_s44096"/>
                </a:ext>
                <a:ext uri="{FF2B5EF4-FFF2-40B4-BE49-F238E27FC236}">
                  <a16:creationId xmlns:a16="http://schemas.microsoft.com/office/drawing/2014/main" id="{00000000-0008-0000-0000-00004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45</xdr:row>
          <xdr:rowOff>175260</xdr:rowOff>
        </xdr:from>
        <xdr:to>
          <xdr:col>25</xdr:col>
          <xdr:colOff>144780</xdr:colOff>
          <xdr:row>47</xdr:row>
          <xdr:rowOff>30480</xdr:rowOff>
        </xdr:to>
        <xdr:sp macro="" textlink="">
          <xdr:nvSpPr>
            <xdr:cNvPr id="44097" name="Check Box 65" hidden="1">
              <a:extLst>
                <a:ext uri="{63B3BB69-23CF-44E3-9099-C40C66FF867C}">
                  <a14:compatExt spid="_x0000_s44097"/>
                </a:ext>
                <a:ext uri="{FF2B5EF4-FFF2-40B4-BE49-F238E27FC236}">
                  <a16:creationId xmlns:a16="http://schemas.microsoft.com/office/drawing/2014/main" id="{00000000-0008-0000-0000-00004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46</xdr:row>
          <xdr:rowOff>175260</xdr:rowOff>
        </xdr:from>
        <xdr:to>
          <xdr:col>25</xdr:col>
          <xdr:colOff>144780</xdr:colOff>
          <xdr:row>48</xdr:row>
          <xdr:rowOff>30480</xdr:rowOff>
        </xdr:to>
        <xdr:sp macro="" textlink="">
          <xdr:nvSpPr>
            <xdr:cNvPr id="44098" name="Check Box 66" hidden="1">
              <a:extLst>
                <a:ext uri="{63B3BB69-23CF-44E3-9099-C40C66FF867C}">
                  <a14:compatExt spid="_x0000_s44098"/>
                </a:ext>
                <a:ext uri="{FF2B5EF4-FFF2-40B4-BE49-F238E27FC236}">
                  <a16:creationId xmlns:a16="http://schemas.microsoft.com/office/drawing/2014/main" id="{00000000-0008-0000-0000-00004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47</xdr:row>
          <xdr:rowOff>175260</xdr:rowOff>
        </xdr:from>
        <xdr:to>
          <xdr:col>25</xdr:col>
          <xdr:colOff>144780</xdr:colOff>
          <xdr:row>49</xdr:row>
          <xdr:rowOff>30480</xdr:rowOff>
        </xdr:to>
        <xdr:sp macro="" textlink="">
          <xdr:nvSpPr>
            <xdr:cNvPr id="44099" name="Check Box 67" hidden="1">
              <a:extLst>
                <a:ext uri="{63B3BB69-23CF-44E3-9099-C40C66FF867C}">
                  <a14:compatExt spid="_x0000_s44099"/>
                </a:ext>
                <a:ext uri="{FF2B5EF4-FFF2-40B4-BE49-F238E27FC236}">
                  <a16:creationId xmlns:a16="http://schemas.microsoft.com/office/drawing/2014/main" id="{00000000-0008-0000-0000-00004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48</xdr:row>
          <xdr:rowOff>175260</xdr:rowOff>
        </xdr:from>
        <xdr:to>
          <xdr:col>25</xdr:col>
          <xdr:colOff>144780</xdr:colOff>
          <xdr:row>50</xdr:row>
          <xdr:rowOff>30480</xdr:rowOff>
        </xdr:to>
        <xdr:sp macro="" textlink="">
          <xdr:nvSpPr>
            <xdr:cNvPr id="44100" name="Check Box 68" hidden="1">
              <a:extLst>
                <a:ext uri="{63B3BB69-23CF-44E3-9099-C40C66FF867C}">
                  <a14:compatExt spid="_x0000_s44100"/>
                </a:ext>
                <a:ext uri="{FF2B5EF4-FFF2-40B4-BE49-F238E27FC236}">
                  <a16:creationId xmlns:a16="http://schemas.microsoft.com/office/drawing/2014/main" id="{00000000-0008-0000-0000-00004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49</xdr:row>
          <xdr:rowOff>175260</xdr:rowOff>
        </xdr:from>
        <xdr:to>
          <xdr:col>25</xdr:col>
          <xdr:colOff>144780</xdr:colOff>
          <xdr:row>51</xdr:row>
          <xdr:rowOff>30480</xdr:rowOff>
        </xdr:to>
        <xdr:sp macro="" textlink="">
          <xdr:nvSpPr>
            <xdr:cNvPr id="44101" name="Check Box 69" hidden="1">
              <a:extLst>
                <a:ext uri="{63B3BB69-23CF-44E3-9099-C40C66FF867C}">
                  <a14:compatExt spid="_x0000_s44101"/>
                </a:ext>
                <a:ext uri="{FF2B5EF4-FFF2-40B4-BE49-F238E27FC236}">
                  <a16:creationId xmlns:a16="http://schemas.microsoft.com/office/drawing/2014/main" id="{00000000-0008-0000-0000-00004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50</xdr:row>
          <xdr:rowOff>175260</xdr:rowOff>
        </xdr:from>
        <xdr:to>
          <xdr:col>25</xdr:col>
          <xdr:colOff>144780</xdr:colOff>
          <xdr:row>52</xdr:row>
          <xdr:rowOff>30480</xdr:rowOff>
        </xdr:to>
        <xdr:sp macro="" textlink="">
          <xdr:nvSpPr>
            <xdr:cNvPr id="44102" name="Check Box 70" hidden="1">
              <a:extLst>
                <a:ext uri="{63B3BB69-23CF-44E3-9099-C40C66FF867C}">
                  <a14:compatExt spid="_x0000_s44102"/>
                </a:ext>
                <a:ext uri="{FF2B5EF4-FFF2-40B4-BE49-F238E27FC236}">
                  <a16:creationId xmlns:a16="http://schemas.microsoft.com/office/drawing/2014/main" id="{00000000-0008-0000-0000-00004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51</xdr:row>
          <xdr:rowOff>175260</xdr:rowOff>
        </xdr:from>
        <xdr:to>
          <xdr:col>25</xdr:col>
          <xdr:colOff>144780</xdr:colOff>
          <xdr:row>53</xdr:row>
          <xdr:rowOff>30480</xdr:rowOff>
        </xdr:to>
        <xdr:sp macro="" textlink="">
          <xdr:nvSpPr>
            <xdr:cNvPr id="44103" name="Check Box 71" hidden="1">
              <a:extLst>
                <a:ext uri="{63B3BB69-23CF-44E3-9099-C40C66FF867C}">
                  <a14:compatExt spid="_x0000_s44103"/>
                </a:ext>
                <a:ext uri="{FF2B5EF4-FFF2-40B4-BE49-F238E27FC236}">
                  <a16:creationId xmlns:a16="http://schemas.microsoft.com/office/drawing/2014/main" id="{00000000-0008-0000-0000-00004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52</xdr:row>
          <xdr:rowOff>175260</xdr:rowOff>
        </xdr:from>
        <xdr:to>
          <xdr:col>25</xdr:col>
          <xdr:colOff>144780</xdr:colOff>
          <xdr:row>54</xdr:row>
          <xdr:rowOff>30480</xdr:rowOff>
        </xdr:to>
        <xdr:sp macro="" textlink="">
          <xdr:nvSpPr>
            <xdr:cNvPr id="44104" name="Check Box 72" hidden="1">
              <a:extLst>
                <a:ext uri="{63B3BB69-23CF-44E3-9099-C40C66FF867C}">
                  <a14:compatExt spid="_x0000_s44104"/>
                </a:ext>
                <a:ext uri="{FF2B5EF4-FFF2-40B4-BE49-F238E27FC236}">
                  <a16:creationId xmlns:a16="http://schemas.microsoft.com/office/drawing/2014/main" id="{00000000-0008-0000-0000-00004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53</xdr:row>
          <xdr:rowOff>175260</xdr:rowOff>
        </xdr:from>
        <xdr:to>
          <xdr:col>25</xdr:col>
          <xdr:colOff>144780</xdr:colOff>
          <xdr:row>55</xdr:row>
          <xdr:rowOff>30480</xdr:rowOff>
        </xdr:to>
        <xdr:sp macro="" textlink="">
          <xdr:nvSpPr>
            <xdr:cNvPr id="44105" name="Check Box 73" hidden="1">
              <a:extLst>
                <a:ext uri="{63B3BB69-23CF-44E3-9099-C40C66FF867C}">
                  <a14:compatExt spid="_x0000_s44105"/>
                </a:ext>
                <a:ext uri="{FF2B5EF4-FFF2-40B4-BE49-F238E27FC236}">
                  <a16:creationId xmlns:a16="http://schemas.microsoft.com/office/drawing/2014/main" id="{00000000-0008-0000-0000-00004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54</xdr:row>
          <xdr:rowOff>175260</xdr:rowOff>
        </xdr:from>
        <xdr:to>
          <xdr:col>25</xdr:col>
          <xdr:colOff>144780</xdr:colOff>
          <xdr:row>56</xdr:row>
          <xdr:rowOff>30480</xdr:rowOff>
        </xdr:to>
        <xdr:sp macro="" textlink="">
          <xdr:nvSpPr>
            <xdr:cNvPr id="44106" name="Check Box 74" hidden="1">
              <a:extLst>
                <a:ext uri="{63B3BB69-23CF-44E3-9099-C40C66FF867C}">
                  <a14:compatExt spid="_x0000_s44106"/>
                </a:ext>
                <a:ext uri="{FF2B5EF4-FFF2-40B4-BE49-F238E27FC236}">
                  <a16:creationId xmlns:a16="http://schemas.microsoft.com/office/drawing/2014/main" id="{00000000-0008-0000-0000-00004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55</xdr:row>
          <xdr:rowOff>175260</xdr:rowOff>
        </xdr:from>
        <xdr:to>
          <xdr:col>23</xdr:col>
          <xdr:colOff>144780</xdr:colOff>
          <xdr:row>57</xdr:row>
          <xdr:rowOff>30480</xdr:rowOff>
        </xdr:to>
        <xdr:sp macro="" textlink="">
          <xdr:nvSpPr>
            <xdr:cNvPr id="44107" name="Check Box 75" hidden="1">
              <a:extLst>
                <a:ext uri="{63B3BB69-23CF-44E3-9099-C40C66FF867C}">
                  <a14:compatExt spid="_x0000_s44107"/>
                </a:ext>
                <a:ext uri="{FF2B5EF4-FFF2-40B4-BE49-F238E27FC236}">
                  <a16:creationId xmlns:a16="http://schemas.microsoft.com/office/drawing/2014/main" id="{00000000-0008-0000-0000-00004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56</xdr:row>
          <xdr:rowOff>175260</xdr:rowOff>
        </xdr:from>
        <xdr:to>
          <xdr:col>23</xdr:col>
          <xdr:colOff>144780</xdr:colOff>
          <xdr:row>58</xdr:row>
          <xdr:rowOff>30480</xdr:rowOff>
        </xdr:to>
        <xdr:sp macro="" textlink="">
          <xdr:nvSpPr>
            <xdr:cNvPr id="44108" name="Check Box 76" hidden="1">
              <a:extLst>
                <a:ext uri="{63B3BB69-23CF-44E3-9099-C40C66FF867C}">
                  <a14:compatExt spid="_x0000_s44108"/>
                </a:ext>
                <a:ext uri="{FF2B5EF4-FFF2-40B4-BE49-F238E27FC236}">
                  <a16:creationId xmlns:a16="http://schemas.microsoft.com/office/drawing/2014/main" id="{00000000-0008-0000-0000-00004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55</xdr:row>
          <xdr:rowOff>175260</xdr:rowOff>
        </xdr:from>
        <xdr:to>
          <xdr:col>25</xdr:col>
          <xdr:colOff>144780</xdr:colOff>
          <xdr:row>57</xdr:row>
          <xdr:rowOff>30480</xdr:rowOff>
        </xdr:to>
        <xdr:sp macro="" textlink="">
          <xdr:nvSpPr>
            <xdr:cNvPr id="44109" name="Check Box 77" hidden="1">
              <a:extLst>
                <a:ext uri="{63B3BB69-23CF-44E3-9099-C40C66FF867C}">
                  <a14:compatExt spid="_x0000_s44109"/>
                </a:ext>
                <a:ext uri="{FF2B5EF4-FFF2-40B4-BE49-F238E27FC236}">
                  <a16:creationId xmlns:a16="http://schemas.microsoft.com/office/drawing/2014/main" id="{00000000-0008-0000-0000-00004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56</xdr:row>
          <xdr:rowOff>175260</xdr:rowOff>
        </xdr:from>
        <xdr:to>
          <xdr:col>25</xdr:col>
          <xdr:colOff>144780</xdr:colOff>
          <xdr:row>58</xdr:row>
          <xdr:rowOff>30480</xdr:rowOff>
        </xdr:to>
        <xdr:sp macro="" textlink="">
          <xdr:nvSpPr>
            <xdr:cNvPr id="44110" name="Check Box 78" hidden="1">
              <a:extLst>
                <a:ext uri="{63B3BB69-23CF-44E3-9099-C40C66FF867C}">
                  <a14:compatExt spid="_x0000_s44110"/>
                </a:ext>
                <a:ext uri="{FF2B5EF4-FFF2-40B4-BE49-F238E27FC236}">
                  <a16:creationId xmlns:a16="http://schemas.microsoft.com/office/drawing/2014/main" id="{00000000-0008-0000-0000-00004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57</xdr:row>
          <xdr:rowOff>175260</xdr:rowOff>
        </xdr:from>
        <xdr:to>
          <xdr:col>23</xdr:col>
          <xdr:colOff>144780</xdr:colOff>
          <xdr:row>59</xdr:row>
          <xdr:rowOff>30480</xdr:rowOff>
        </xdr:to>
        <xdr:sp macro="" textlink="">
          <xdr:nvSpPr>
            <xdr:cNvPr id="44111" name="Check Box 79" hidden="1">
              <a:extLst>
                <a:ext uri="{63B3BB69-23CF-44E3-9099-C40C66FF867C}">
                  <a14:compatExt spid="_x0000_s44111"/>
                </a:ext>
                <a:ext uri="{FF2B5EF4-FFF2-40B4-BE49-F238E27FC236}">
                  <a16:creationId xmlns:a16="http://schemas.microsoft.com/office/drawing/2014/main" id="{00000000-0008-0000-0000-00004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57</xdr:row>
          <xdr:rowOff>175260</xdr:rowOff>
        </xdr:from>
        <xdr:to>
          <xdr:col>25</xdr:col>
          <xdr:colOff>144780</xdr:colOff>
          <xdr:row>59</xdr:row>
          <xdr:rowOff>30480</xdr:rowOff>
        </xdr:to>
        <xdr:sp macro="" textlink="">
          <xdr:nvSpPr>
            <xdr:cNvPr id="44112" name="Check Box 80" hidden="1">
              <a:extLst>
                <a:ext uri="{63B3BB69-23CF-44E3-9099-C40C66FF867C}">
                  <a14:compatExt spid="_x0000_s44112"/>
                </a:ext>
                <a:ext uri="{FF2B5EF4-FFF2-40B4-BE49-F238E27FC236}">
                  <a16:creationId xmlns:a16="http://schemas.microsoft.com/office/drawing/2014/main" id="{00000000-0008-0000-0000-00005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58</xdr:row>
          <xdr:rowOff>175260</xdr:rowOff>
        </xdr:from>
        <xdr:to>
          <xdr:col>23</xdr:col>
          <xdr:colOff>144780</xdr:colOff>
          <xdr:row>60</xdr:row>
          <xdr:rowOff>30480</xdr:rowOff>
        </xdr:to>
        <xdr:sp macro="" textlink="">
          <xdr:nvSpPr>
            <xdr:cNvPr id="44113" name="Check Box 81" hidden="1">
              <a:extLst>
                <a:ext uri="{63B3BB69-23CF-44E3-9099-C40C66FF867C}">
                  <a14:compatExt spid="_x0000_s44113"/>
                </a:ext>
                <a:ext uri="{FF2B5EF4-FFF2-40B4-BE49-F238E27FC236}">
                  <a16:creationId xmlns:a16="http://schemas.microsoft.com/office/drawing/2014/main" id="{00000000-0008-0000-0000-00005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58</xdr:row>
          <xdr:rowOff>175260</xdr:rowOff>
        </xdr:from>
        <xdr:to>
          <xdr:col>25</xdr:col>
          <xdr:colOff>144780</xdr:colOff>
          <xdr:row>60</xdr:row>
          <xdr:rowOff>30480</xdr:rowOff>
        </xdr:to>
        <xdr:sp macro="" textlink="">
          <xdr:nvSpPr>
            <xdr:cNvPr id="44114" name="Check Box 82" hidden="1">
              <a:extLst>
                <a:ext uri="{63B3BB69-23CF-44E3-9099-C40C66FF867C}">
                  <a14:compatExt spid="_x0000_s44114"/>
                </a:ext>
                <a:ext uri="{FF2B5EF4-FFF2-40B4-BE49-F238E27FC236}">
                  <a16:creationId xmlns:a16="http://schemas.microsoft.com/office/drawing/2014/main" id="{00000000-0008-0000-0000-00005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57</xdr:row>
          <xdr:rowOff>175260</xdr:rowOff>
        </xdr:from>
        <xdr:to>
          <xdr:col>25</xdr:col>
          <xdr:colOff>144780</xdr:colOff>
          <xdr:row>59</xdr:row>
          <xdr:rowOff>30480</xdr:rowOff>
        </xdr:to>
        <xdr:sp macro="" textlink="">
          <xdr:nvSpPr>
            <xdr:cNvPr id="44115" name="Check Box 83" hidden="1">
              <a:extLst>
                <a:ext uri="{63B3BB69-23CF-44E3-9099-C40C66FF867C}">
                  <a14:compatExt spid="_x0000_s44115"/>
                </a:ext>
                <a:ext uri="{FF2B5EF4-FFF2-40B4-BE49-F238E27FC236}">
                  <a16:creationId xmlns:a16="http://schemas.microsoft.com/office/drawing/2014/main" id="{00000000-0008-0000-0000-00005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58</xdr:row>
          <xdr:rowOff>175260</xdr:rowOff>
        </xdr:from>
        <xdr:to>
          <xdr:col>23</xdr:col>
          <xdr:colOff>144780</xdr:colOff>
          <xdr:row>60</xdr:row>
          <xdr:rowOff>30480</xdr:rowOff>
        </xdr:to>
        <xdr:sp macro="" textlink="">
          <xdr:nvSpPr>
            <xdr:cNvPr id="44116" name="Check Box 84" hidden="1">
              <a:extLst>
                <a:ext uri="{63B3BB69-23CF-44E3-9099-C40C66FF867C}">
                  <a14:compatExt spid="_x0000_s44116"/>
                </a:ext>
                <a:ext uri="{FF2B5EF4-FFF2-40B4-BE49-F238E27FC236}">
                  <a16:creationId xmlns:a16="http://schemas.microsoft.com/office/drawing/2014/main" id="{00000000-0008-0000-0000-00005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58</xdr:row>
          <xdr:rowOff>175260</xdr:rowOff>
        </xdr:from>
        <xdr:to>
          <xdr:col>25</xdr:col>
          <xdr:colOff>144780</xdr:colOff>
          <xdr:row>60</xdr:row>
          <xdr:rowOff>30480</xdr:rowOff>
        </xdr:to>
        <xdr:sp macro="" textlink="">
          <xdr:nvSpPr>
            <xdr:cNvPr id="44117" name="Check Box 85" hidden="1">
              <a:extLst>
                <a:ext uri="{63B3BB69-23CF-44E3-9099-C40C66FF867C}">
                  <a14:compatExt spid="_x0000_s44117"/>
                </a:ext>
                <a:ext uri="{FF2B5EF4-FFF2-40B4-BE49-F238E27FC236}">
                  <a16:creationId xmlns:a16="http://schemas.microsoft.com/office/drawing/2014/main" id="{00000000-0008-0000-0000-00005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62</xdr:row>
          <xdr:rowOff>175260</xdr:rowOff>
        </xdr:from>
        <xdr:to>
          <xdr:col>23</xdr:col>
          <xdr:colOff>144780</xdr:colOff>
          <xdr:row>64</xdr:row>
          <xdr:rowOff>30480</xdr:rowOff>
        </xdr:to>
        <xdr:sp macro="" textlink="">
          <xdr:nvSpPr>
            <xdr:cNvPr id="44118" name="Check Box 86" hidden="1">
              <a:extLst>
                <a:ext uri="{63B3BB69-23CF-44E3-9099-C40C66FF867C}">
                  <a14:compatExt spid="_x0000_s44118"/>
                </a:ext>
                <a:ext uri="{FF2B5EF4-FFF2-40B4-BE49-F238E27FC236}">
                  <a16:creationId xmlns:a16="http://schemas.microsoft.com/office/drawing/2014/main" id="{00000000-0008-0000-0000-00005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63</xdr:row>
          <xdr:rowOff>175260</xdr:rowOff>
        </xdr:from>
        <xdr:to>
          <xdr:col>23</xdr:col>
          <xdr:colOff>144780</xdr:colOff>
          <xdr:row>65</xdr:row>
          <xdr:rowOff>30480</xdr:rowOff>
        </xdr:to>
        <xdr:sp macro="" textlink="">
          <xdr:nvSpPr>
            <xdr:cNvPr id="44119" name="Check Box 87" hidden="1">
              <a:extLst>
                <a:ext uri="{63B3BB69-23CF-44E3-9099-C40C66FF867C}">
                  <a14:compatExt spid="_x0000_s44119"/>
                </a:ext>
                <a:ext uri="{FF2B5EF4-FFF2-40B4-BE49-F238E27FC236}">
                  <a16:creationId xmlns:a16="http://schemas.microsoft.com/office/drawing/2014/main" id="{00000000-0008-0000-0000-00005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62</xdr:row>
          <xdr:rowOff>175260</xdr:rowOff>
        </xdr:from>
        <xdr:to>
          <xdr:col>25</xdr:col>
          <xdr:colOff>144780</xdr:colOff>
          <xdr:row>64</xdr:row>
          <xdr:rowOff>30480</xdr:rowOff>
        </xdr:to>
        <xdr:sp macro="" textlink="">
          <xdr:nvSpPr>
            <xdr:cNvPr id="44120" name="Check Box 88" hidden="1">
              <a:extLst>
                <a:ext uri="{63B3BB69-23CF-44E3-9099-C40C66FF867C}">
                  <a14:compatExt spid="_x0000_s44120"/>
                </a:ext>
                <a:ext uri="{FF2B5EF4-FFF2-40B4-BE49-F238E27FC236}">
                  <a16:creationId xmlns:a16="http://schemas.microsoft.com/office/drawing/2014/main" id="{00000000-0008-0000-0000-00005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63</xdr:row>
          <xdr:rowOff>175260</xdr:rowOff>
        </xdr:from>
        <xdr:to>
          <xdr:col>25</xdr:col>
          <xdr:colOff>144780</xdr:colOff>
          <xdr:row>65</xdr:row>
          <xdr:rowOff>30480</xdr:rowOff>
        </xdr:to>
        <xdr:sp macro="" textlink="">
          <xdr:nvSpPr>
            <xdr:cNvPr id="44121" name="Check Box 89" hidden="1">
              <a:extLst>
                <a:ext uri="{63B3BB69-23CF-44E3-9099-C40C66FF867C}">
                  <a14:compatExt spid="_x0000_s44121"/>
                </a:ext>
                <a:ext uri="{FF2B5EF4-FFF2-40B4-BE49-F238E27FC236}">
                  <a16:creationId xmlns:a16="http://schemas.microsoft.com/office/drawing/2014/main" id="{00000000-0008-0000-0000-00005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64</xdr:row>
          <xdr:rowOff>175260</xdr:rowOff>
        </xdr:from>
        <xdr:to>
          <xdr:col>23</xdr:col>
          <xdr:colOff>144780</xdr:colOff>
          <xdr:row>66</xdr:row>
          <xdr:rowOff>30480</xdr:rowOff>
        </xdr:to>
        <xdr:sp macro="" textlink="">
          <xdr:nvSpPr>
            <xdr:cNvPr id="44122" name="Check Box 90" hidden="1">
              <a:extLst>
                <a:ext uri="{63B3BB69-23CF-44E3-9099-C40C66FF867C}">
                  <a14:compatExt spid="_x0000_s44122"/>
                </a:ext>
                <a:ext uri="{FF2B5EF4-FFF2-40B4-BE49-F238E27FC236}">
                  <a16:creationId xmlns:a16="http://schemas.microsoft.com/office/drawing/2014/main" id="{00000000-0008-0000-0000-00005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64</xdr:row>
          <xdr:rowOff>175260</xdr:rowOff>
        </xdr:from>
        <xdr:to>
          <xdr:col>25</xdr:col>
          <xdr:colOff>144780</xdr:colOff>
          <xdr:row>66</xdr:row>
          <xdr:rowOff>30480</xdr:rowOff>
        </xdr:to>
        <xdr:sp macro="" textlink="">
          <xdr:nvSpPr>
            <xdr:cNvPr id="44123" name="Check Box 91" hidden="1">
              <a:extLst>
                <a:ext uri="{63B3BB69-23CF-44E3-9099-C40C66FF867C}">
                  <a14:compatExt spid="_x0000_s44123"/>
                </a:ext>
                <a:ext uri="{FF2B5EF4-FFF2-40B4-BE49-F238E27FC236}">
                  <a16:creationId xmlns:a16="http://schemas.microsoft.com/office/drawing/2014/main" id="{00000000-0008-0000-0000-00005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64</xdr:row>
          <xdr:rowOff>175260</xdr:rowOff>
        </xdr:from>
        <xdr:to>
          <xdr:col>25</xdr:col>
          <xdr:colOff>144780</xdr:colOff>
          <xdr:row>66</xdr:row>
          <xdr:rowOff>30480</xdr:rowOff>
        </xdr:to>
        <xdr:sp macro="" textlink="">
          <xdr:nvSpPr>
            <xdr:cNvPr id="44124" name="Check Box 92" hidden="1">
              <a:extLst>
                <a:ext uri="{63B3BB69-23CF-44E3-9099-C40C66FF867C}">
                  <a14:compatExt spid="_x0000_s44124"/>
                </a:ext>
                <a:ext uri="{FF2B5EF4-FFF2-40B4-BE49-F238E27FC236}">
                  <a16:creationId xmlns:a16="http://schemas.microsoft.com/office/drawing/2014/main" id="{00000000-0008-0000-0000-00005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18</xdr:row>
          <xdr:rowOff>175260</xdr:rowOff>
        </xdr:from>
        <xdr:to>
          <xdr:col>23</xdr:col>
          <xdr:colOff>144780</xdr:colOff>
          <xdr:row>20</xdr:row>
          <xdr:rowOff>30480</xdr:rowOff>
        </xdr:to>
        <xdr:sp macro="" textlink="">
          <xdr:nvSpPr>
            <xdr:cNvPr id="44125" name="Check Box 93" hidden="1">
              <a:extLst>
                <a:ext uri="{63B3BB69-23CF-44E3-9099-C40C66FF867C}">
                  <a14:compatExt spid="_x0000_s44125"/>
                </a:ext>
                <a:ext uri="{FF2B5EF4-FFF2-40B4-BE49-F238E27FC236}">
                  <a16:creationId xmlns:a16="http://schemas.microsoft.com/office/drawing/2014/main" id="{00000000-0008-0000-0000-00005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18</xdr:row>
          <xdr:rowOff>175260</xdr:rowOff>
        </xdr:from>
        <xdr:to>
          <xdr:col>25</xdr:col>
          <xdr:colOff>144780</xdr:colOff>
          <xdr:row>20</xdr:row>
          <xdr:rowOff>30480</xdr:rowOff>
        </xdr:to>
        <xdr:sp macro="" textlink="">
          <xdr:nvSpPr>
            <xdr:cNvPr id="44126" name="Check Box 94" hidden="1">
              <a:extLst>
                <a:ext uri="{63B3BB69-23CF-44E3-9099-C40C66FF867C}">
                  <a14:compatExt spid="_x0000_s44126"/>
                </a:ext>
                <a:ext uri="{FF2B5EF4-FFF2-40B4-BE49-F238E27FC236}">
                  <a16:creationId xmlns:a16="http://schemas.microsoft.com/office/drawing/2014/main" id="{00000000-0008-0000-0000-00005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19</xdr:row>
          <xdr:rowOff>175260</xdr:rowOff>
        </xdr:from>
        <xdr:to>
          <xdr:col>23</xdr:col>
          <xdr:colOff>144780</xdr:colOff>
          <xdr:row>21</xdr:row>
          <xdr:rowOff>30480</xdr:rowOff>
        </xdr:to>
        <xdr:sp macro="" textlink="">
          <xdr:nvSpPr>
            <xdr:cNvPr id="44127" name="Check Box 95" hidden="1">
              <a:extLst>
                <a:ext uri="{63B3BB69-23CF-44E3-9099-C40C66FF867C}">
                  <a14:compatExt spid="_x0000_s44127"/>
                </a:ext>
                <a:ext uri="{FF2B5EF4-FFF2-40B4-BE49-F238E27FC236}">
                  <a16:creationId xmlns:a16="http://schemas.microsoft.com/office/drawing/2014/main" id="{00000000-0008-0000-0000-00005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19</xdr:row>
          <xdr:rowOff>175260</xdr:rowOff>
        </xdr:from>
        <xdr:to>
          <xdr:col>25</xdr:col>
          <xdr:colOff>144780</xdr:colOff>
          <xdr:row>21</xdr:row>
          <xdr:rowOff>30480</xdr:rowOff>
        </xdr:to>
        <xdr:sp macro="" textlink="">
          <xdr:nvSpPr>
            <xdr:cNvPr id="44128" name="Check Box 96" hidden="1">
              <a:extLst>
                <a:ext uri="{63B3BB69-23CF-44E3-9099-C40C66FF867C}">
                  <a14:compatExt spid="_x0000_s44128"/>
                </a:ext>
                <a:ext uri="{FF2B5EF4-FFF2-40B4-BE49-F238E27FC236}">
                  <a16:creationId xmlns:a16="http://schemas.microsoft.com/office/drawing/2014/main" id="{00000000-0008-0000-0000-00006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16</xdr:row>
          <xdr:rowOff>175260</xdr:rowOff>
        </xdr:from>
        <xdr:to>
          <xdr:col>23</xdr:col>
          <xdr:colOff>144780</xdr:colOff>
          <xdr:row>18</xdr:row>
          <xdr:rowOff>30480</xdr:rowOff>
        </xdr:to>
        <xdr:sp macro="" textlink="">
          <xdr:nvSpPr>
            <xdr:cNvPr id="44129" name="Check Box 97" hidden="1">
              <a:extLst>
                <a:ext uri="{63B3BB69-23CF-44E3-9099-C40C66FF867C}">
                  <a14:compatExt spid="_x0000_s44129"/>
                </a:ext>
                <a:ext uri="{FF2B5EF4-FFF2-40B4-BE49-F238E27FC236}">
                  <a16:creationId xmlns:a16="http://schemas.microsoft.com/office/drawing/2014/main" id="{00000000-0008-0000-0000-00006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17</xdr:row>
          <xdr:rowOff>175260</xdr:rowOff>
        </xdr:from>
        <xdr:to>
          <xdr:col>23</xdr:col>
          <xdr:colOff>144780</xdr:colOff>
          <xdr:row>19</xdr:row>
          <xdr:rowOff>30480</xdr:rowOff>
        </xdr:to>
        <xdr:sp macro="" textlink="">
          <xdr:nvSpPr>
            <xdr:cNvPr id="44130" name="Check Box 98" hidden="1">
              <a:extLst>
                <a:ext uri="{63B3BB69-23CF-44E3-9099-C40C66FF867C}">
                  <a14:compatExt spid="_x0000_s44130"/>
                </a:ext>
                <a:ext uri="{FF2B5EF4-FFF2-40B4-BE49-F238E27FC236}">
                  <a16:creationId xmlns:a16="http://schemas.microsoft.com/office/drawing/2014/main" id="{00000000-0008-0000-0000-00006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16</xdr:row>
          <xdr:rowOff>175260</xdr:rowOff>
        </xdr:from>
        <xdr:to>
          <xdr:col>25</xdr:col>
          <xdr:colOff>144780</xdr:colOff>
          <xdr:row>18</xdr:row>
          <xdr:rowOff>30480</xdr:rowOff>
        </xdr:to>
        <xdr:sp macro="" textlink="">
          <xdr:nvSpPr>
            <xdr:cNvPr id="44131" name="Check Box 99" hidden="1">
              <a:extLst>
                <a:ext uri="{63B3BB69-23CF-44E3-9099-C40C66FF867C}">
                  <a14:compatExt spid="_x0000_s44131"/>
                </a:ext>
                <a:ext uri="{FF2B5EF4-FFF2-40B4-BE49-F238E27FC236}">
                  <a16:creationId xmlns:a16="http://schemas.microsoft.com/office/drawing/2014/main" id="{00000000-0008-0000-0000-00006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17</xdr:row>
          <xdr:rowOff>175260</xdr:rowOff>
        </xdr:from>
        <xdr:to>
          <xdr:col>25</xdr:col>
          <xdr:colOff>144780</xdr:colOff>
          <xdr:row>19</xdr:row>
          <xdr:rowOff>30480</xdr:rowOff>
        </xdr:to>
        <xdr:sp macro="" textlink="">
          <xdr:nvSpPr>
            <xdr:cNvPr id="44132" name="Check Box 100" hidden="1">
              <a:extLst>
                <a:ext uri="{63B3BB69-23CF-44E3-9099-C40C66FF867C}">
                  <a14:compatExt spid="_x0000_s44132"/>
                </a:ext>
                <a:ext uri="{FF2B5EF4-FFF2-40B4-BE49-F238E27FC236}">
                  <a16:creationId xmlns:a16="http://schemas.microsoft.com/office/drawing/2014/main" id="{00000000-0008-0000-0000-00006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9525</xdr:colOff>
      <xdr:row>39</xdr:row>
      <xdr:rowOff>28575</xdr:rowOff>
    </xdr:from>
    <xdr:to>
      <xdr:col>30</xdr:col>
      <xdr:colOff>33469</xdr:colOff>
      <xdr:row>40</xdr:row>
      <xdr:rowOff>85725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876425" y="5229225"/>
          <a:ext cx="171450" cy="190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oumu-chiba@tousou.co.jp" TargetMode="External"/><Relationship Id="rId1" Type="http://schemas.openxmlformats.org/officeDocument/2006/relationships/hyperlink" Target="mailto:soumu@tousou.co.jp"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oumu-chiba@tousou.co.jp" TargetMode="External"/><Relationship Id="rId1" Type="http://schemas.openxmlformats.org/officeDocument/2006/relationships/hyperlink" Target="mailto:soumu@tousou.co.jp"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soumu-chiba@tousou.co.jp" TargetMode="External"/><Relationship Id="rId1" Type="http://schemas.openxmlformats.org/officeDocument/2006/relationships/hyperlink" Target="mailto:soumu@tousou.co.jp"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63A63-C4B6-4796-B274-089586379844}">
  <sheetPr>
    <pageSetUpPr fitToPage="1"/>
  </sheetPr>
  <dimension ref="A1:AQ649"/>
  <sheetViews>
    <sheetView tabSelected="1" topLeftCell="A44" zoomScaleNormal="100" workbookViewId="0">
      <selection activeCell="Q57" sqref="Q57:V57"/>
    </sheetView>
  </sheetViews>
  <sheetFormatPr defaultColWidth="3.6640625" defaultRowHeight="12" x14ac:dyDescent="0.2"/>
  <cols>
    <col min="1" max="22" width="4.109375" style="134" customWidth="1"/>
    <col min="23" max="26" width="3.6640625" style="134" customWidth="1"/>
    <col min="27" max="35" width="4.109375" style="134" customWidth="1"/>
    <col min="36" max="36" width="2.6640625" style="134" customWidth="1"/>
    <col min="37" max="16384" width="3.6640625" style="134"/>
  </cols>
  <sheetData>
    <row r="1" spans="1:26" ht="19.95" customHeight="1" x14ac:dyDescent="0.2">
      <c r="A1" s="131" t="s">
        <v>1125</v>
      </c>
      <c r="B1" s="132"/>
      <c r="C1" s="132"/>
      <c r="D1" s="132"/>
      <c r="E1" s="132"/>
      <c r="F1" s="132"/>
      <c r="G1" s="132"/>
      <c r="H1" s="132"/>
      <c r="I1" s="132"/>
      <c r="J1" s="132"/>
      <c r="K1" s="132"/>
      <c r="L1" s="132"/>
      <c r="M1" s="132"/>
      <c r="N1" s="132"/>
      <c r="O1" s="133"/>
      <c r="P1" s="132"/>
      <c r="Q1" s="132"/>
      <c r="R1" s="132"/>
      <c r="S1" s="132"/>
      <c r="T1" s="132"/>
      <c r="U1" s="132"/>
      <c r="V1" s="132"/>
      <c r="W1" s="132"/>
      <c r="X1" s="132"/>
      <c r="Y1" s="132"/>
      <c r="Z1" s="132"/>
    </row>
    <row r="2" spans="1:26" ht="10.050000000000001" customHeight="1" thickBot="1" x14ac:dyDescent="0.25">
      <c r="O2" s="135"/>
    </row>
    <row r="3" spans="1:26" ht="20.100000000000001" customHeight="1" thickBot="1" x14ac:dyDescent="0.25">
      <c r="A3" s="209" t="s">
        <v>283</v>
      </c>
      <c r="B3" s="210"/>
      <c r="C3" s="210"/>
      <c r="D3" s="210"/>
      <c r="E3" s="210"/>
      <c r="F3" s="210"/>
      <c r="G3" s="211"/>
      <c r="H3" s="212"/>
      <c r="I3" s="213"/>
      <c r="J3" s="213"/>
      <c r="K3" s="213"/>
      <c r="L3" s="213"/>
      <c r="M3" s="213"/>
      <c r="N3" s="213"/>
      <c r="O3" s="213"/>
      <c r="P3" s="213"/>
      <c r="Q3" s="213"/>
      <c r="R3" s="213"/>
      <c r="S3" s="213"/>
      <c r="T3" s="213"/>
      <c r="U3" s="213"/>
      <c r="V3" s="213"/>
      <c r="W3" s="213"/>
      <c r="X3" s="213"/>
      <c r="Y3" s="213"/>
      <c r="Z3" s="214"/>
    </row>
    <row r="4" spans="1:26" ht="10.050000000000001" customHeight="1" x14ac:dyDescent="0.2">
      <c r="A4" s="136"/>
      <c r="B4" s="137"/>
      <c r="C4" s="137"/>
      <c r="D4" s="137"/>
      <c r="E4" s="137"/>
      <c r="F4" s="137"/>
      <c r="G4" s="137"/>
      <c r="H4" s="138"/>
      <c r="I4" s="139"/>
      <c r="J4" s="139"/>
      <c r="K4" s="139"/>
      <c r="L4" s="139"/>
      <c r="M4" s="139"/>
      <c r="N4" s="139"/>
      <c r="O4" s="139"/>
      <c r="P4" s="139"/>
      <c r="Q4" s="139"/>
      <c r="R4" s="139"/>
      <c r="S4" s="139"/>
      <c r="T4" s="139"/>
      <c r="U4" s="139"/>
      <c r="V4" s="139"/>
      <c r="W4" s="139"/>
      <c r="X4" s="139"/>
      <c r="Y4" s="139"/>
      <c r="Z4" s="139"/>
    </row>
    <row r="5" spans="1:26" ht="15" customHeight="1" x14ac:dyDescent="0.2">
      <c r="O5" s="135"/>
      <c r="W5" s="140" t="s">
        <v>1126</v>
      </c>
      <c r="X5" s="141"/>
      <c r="Y5" s="140"/>
      <c r="Z5" s="142"/>
    </row>
    <row r="6" spans="1:26" ht="15" customHeight="1" thickBot="1" x14ac:dyDescent="0.25">
      <c r="A6" s="215" t="s">
        <v>1127</v>
      </c>
      <c r="B6" s="199"/>
      <c r="C6" s="199"/>
      <c r="D6" s="199"/>
      <c r="E6" s="199"/>
      <c r="F6" s="199"/>
      <c r="G6" s="199"/>
      <c r="H6" s="199"/>
      <c r="I6" s="199"/>
      <c r="J6" s="199"/>
      <c r="K6" s="199"/>
      <c r="L6" s="199"/>
      <c r="M6" s="199"/>
      <c r="N6" s="199"/>
      <c r="O6" s="199"/>
      <c r="P6" s="199"/>
      <c r="Q6" s="199"/>
      <c r="R6" s="199"/>
      <c r="S6" s="199"/>
      <c r="T6" s="199"/>
      <c r="U6" s="199"/>
      <c r="V6" s="199"/>
      <c r="W6" s="188"/>
      <c r="X6" s="188"/>
      <c r="Y6" s="199"/>
      <c r="Z6" s="216"/>
    </row>
    <row r="7" spans="1:26" ht="15" customHeight="1" x14ac:dyDescent="0.2">
      <c r="A7" s="146" t="s">
        <v>1128</v>
      </c>
      <c r="B7" s="147"/>
      <c r="C7" s="147"/>
      <c r="D7" s="147"/>
      <c r="E7" s="147"/>
      <c r="F7" s="147"/>
      <c r="G7" s="147"/>
      <c r="H7" s="147"/>
      <c r="I7" s="147"/>
      <c r="J7" s="147"/>
      <c r="K7" s="147"/>
      <c r="L7" s="147"/>
      <c r="M7" s="147"/>
      <c r="N7" s="147"/>
      <c r="O7" s="147"/>
      <c r="P7" s="148"/>
      <c r="Q7" s="149" t="s">
        <v>1129</v>
      </c>
      <c r="R7" s="150"/>
      <c r="S7" s="150"/>
      <c r="T7" s="150"/>
      <c r="U7" s="150"/>
      <c r="V7" s="217"/>
      <c r="W7" s="152" t="s">
        <v>1130</v>
      </c>
      <c r="X7" s="218"/>
      <c r="Y7" s="154" t="s">
        <v>1131</v>
      </c>
      <c r="Z7" s="155"/>
    </row>
    <row r="8" spans="1:26" ht="15" customHeight="1" x14ac:dyDescent="0.2">
      <c r="A8" s="143">
        <v>1</v>
      </c>
      <c r="B8" s="156" t="s">
        <v>1132</v>
      </c>
      <c r="C8" s="157"/>
      <c r="D8" s="157"/>
      <c r="E8" s="157"/>
      <c r="F8" s="157"/>
      <c r="G8" s="157"/>
      <c r="H8" s="157"/>
      <c r="I8" s="157"/>
      <c r="J8" s="157"/>
      <c r="K8" s="157"/>
      <c r="L8" s="157"/>
      <c r="M8" s="157"/>
      <c r="N8" s="158"/>
      <c r="O8" s="173" t="s">
        <v>1133</v>
      </c>
      <c r="P8" s="174"/>
      <c r="Q8" s="161" t="s">
        <v>1134</v>
      </c>
      <c r="R8" s="162"/>
      <c r="S8" s="162"/>
      <c r="T8" s="162"/>
      <c r="U8" s="162"/>
      <c r="V8" s="162"/>
      <c r="W8" s="171"/>
      <c r="X8" s="172"/>
      <c r="Y8" s="147"/>
      <c r="Z8" s="148"/>
    </row>
    <row r="9" spans="1:26" ht="15" customHeight="1" x14ac:dyDescent="0.2">
      <c r="A9" s="143">
        <v>2</v>
      </c>
      <c r="B9" s="156" t="s">
        <v>1135</v>
      </c>
      <c r="C9" s="157"/>
      <c r="D9" s="157"/>
      <c r="E9" s="157"/>
      <c r="F9" s="157"/>
      <c r="G9" s="157"/>
      <c r="H9" s="157"/>
      <c r="I9" s="157"/>
      <c r="J9" s="157"/>
      <c r="K9" s="157"/>
      <c r="L9" s="157"/>
      <c r="M9" s="157"/>
      <c r="N9" s="158"/>
      <c r="O9" s="173" t="s">
        <v>1136</v>
      </c>
      <c r="P9" s="174"/>
      <c r="Q9" s="175" t="s">
        <v>1137</v>
      </c>
      <c r="R9" s="176"/>
      <c r="S9" s="176"/>
      <c r="T9" s="176"/>
      <c r="U9" s="176"/>
      <c r="V9" s="176"/>
      <c r="W9" s="167"/>
      <c r="X9" s="168"/>
      <c r="Y9" s="147"/>
      <c r="Z9" s="148"/>
    </row>
    <row r="10" spans="1:26" ht="15" customHeight="1" x14ac:dyDescent="0.2">
      <c r="A10" s="143">
        <v>3</v>
      </c>
      <c r="B10" s="156" t="s">
        <v>1138</v>
      </c>
      <c r="C10" s="157"/>
      <c r="D10" s="157"/>
      <c r="E10" s="157"/>
      <c r="F10" s="157"/>
      <c r="G10" s="157"/>
      <c r="H10" s="157"/>
      <c r="I10" s="157"/>
      <c r="J10" s="157"/>
      <c r="K10" s="157"/>
      <c r="L10" s="157"/>
      <c r="M10" s="157"/>
      <c r="N10" s="158"/>
      <c r="O10" s="173" t="s">
        <v>1133</v>
      </c>
      <c r="P10" s="174"/>
      <c r="Q10" s="175" t="s">
        <v>1137</v>
      </c>
      <c r="R10" s="176"/>
      <c r="S10" s="176"/>
      <c r="T10" s="176"/>
      <c r="U10" s="176"/>
      <c r="V10" s="176"/>
      <c r="W10" s="171"/>
      <c r="X10" s="172"/>
      <c r="Y10" s="147"/>
      <c r="Z10" s="148"/>
    </row>
    <row r="11" spans="1:26" ht="15" customHeight="1" x14ac:dyDescent="0.2">
      <c r="A11" s="143">
        <v>4</v>
      </c>
      <c r="B11" s="156" t="s">
        <v>1139</v>
      </c>
      <c r="C11" s="157"/>
      <c r="D11" s="157"/>
      <c r="E11" s="157"/>
      <c r="F11" s="157"/>
      <c r="G11" s="157"/>
      <c r="H11" s="157"/>
      <c r="I11" s="157"/>
      <c r="J11" s="157"/>
      <c r="K11" s="157"/>
      <c r="L11" s="157"/>
      <c r="M11" s="157"/>
      <c r="N11" s="158"/>
      <c r="O11" s="173" t="s">
        <v>1133</v>
      </c>
      <c r="P11" s="174"/>
      <c r="Q11" s="161" t="s">
        <v>1140</v>
      </c>
      <c r="R11" s="162"/>
      <c r="S11" s="162"/>
      <c r="T11" s="162"/>
      <c r="U11" s="162"/>
      <c r="V11" s="162"/>
      <c r="W11" s="171"/>
      <c r="X11" s="172"/>
      <c r="Y11" s="147"/>
      <c r="Z11" s="148"/>
    </row>
    <row r="12" spans="1:26" ht="15" customHeight="1" x14ac:dyDescent="0.2">
      <c r="A12" s="143">
        <v>5</v>
      </c>
      <c r="B12" s="156" t="s">
        <v>1141</v>
      </c>
      <c r="C12" s="157"/>
      <c r="D12" s="157"/>
      <c r="E12" s="157"/>
      <c r="F12" s="157"/>
      <c r="G12" s="157"/>
      <c r="H12" s="157"/>
      <c r="I12" s="157"/>
      <c r="J12" s="157"/>
      <c r="K12" s="157"/>
      <c r="L12" s="157"/>
      <c r="M12" s="157"/>
      <c r="N12" s="158"/>
      <c r="O12" s="173" t="s">
        <v>1133</v>
      </c>
      <c r="P12" s="174"/>
      <c r="Q12" s="175" t="s">
        <v>1137</v>
      </c>
      <c r="R12" s="176"/>
      <c r="S12" s="176"/>
      <c r="T12" s="176"/>
      <c r="U12" s="176"/>
      <c r="V12" s="176"/>
      <c r="W12" s="171"/>
      <c r="X12" s="172"/>
      <c r="Y12" s="147"/>
      <c r="Z12" s="148"/>
    </row>
    <row r="13" spans="1:26" ht="15" customHeight="1" x14ac:dyDescent="0.2">
      <c r="A13" s="143">
        <v>6</v>
      </c>
      <c r="B13" s="156" t="s">
        <v>1142</v>
      </c>
      <c r="C13" s="157"/>
      <c r="D13" s="157"/>
      <c r="E13" s="157"/>
      <c r="F13" s="157"/>
      <c r="G13" s="157"/>
      <c r="H13" s="157"/>
      <c r="I13" s="157"/>
      <c r="J13" s="157"/>
      <c r="K13" s="157"/>
      <c r="L13" s="157"/>
      <c r="M13" s="157"/>
      <c r="N13" s="158"/>
      <c r="O13" s="173" t="s">
        <v>1136</v>
      </c>
      <c r="P13" s="174"/>
      <c r="Q13" s="161" t="s">
        <v>1134</v>
      </c>
      <c r="R13" s="162"/>
      <c r="S13" s="162"/>
      <c r="T13" s="162"/>
      <c r="U13" s="162"/>
      <c r="V13" s="162"/>
      <c r="W13" s="167"/>
      <c r="X13" s="168"/>
      <c r="Y13" s="147"/>
      <c r="Z13" s="148"/>
    </row>
    <row r="14" spans="1:26" ht="15" customHeight="1" x14ac:dyDescent="0.2">
      <c r="A14" s="143">
        <v>7</v>
      </c>
      <c r="B14" s="156" t="s">
        <v>1143</v>
      </c>
      <c r="C14" s="157"/>
      <c r="D14" s="157"/>
      <c r="E14" s="157"/>
      <c r="F14" s="157"/>
      <c r="G14" s="157"/>
      <c r="H14" s="157"/>
      <c r="I14" s="157"/>
      <c r="J14" s="157"/>
      <c r="K14" s="157"/>
      <c r="L14" s="157"/>
      <c r="M14" s="157"/>
      <c r="N14" s="158"/>
      <c r="O14" s="173" t="s">
        <v>1133</v>
      </c>
      <c r="P14" s="174"/>
      <c r="Q14" s="161" t="s">
        <v>1140</v>
      </c>
      <c r="R14" s="162"/>
      <c r="S14" s="162"/>
      <c r="T14" s="162"/>
      <c r="U14" s="162"/>
      <c r="V14" s="162"/>
      <c r="W14" s="171"/>
      <c r="X14" s="172"/>
      <c r="Y14" s="147"/>
      <c r="Z14" s="148"/>
    </row>
    <row r="15" spans="1:26" ht="15" customHeight="1" x14ac:dyDescent="0.2">
      <c r="A15" s="143">
        <v>8</v>
      </c>
      <c r="B15" s="156" t="s">
        <v>1144</v>
      </c>
      <c r="C15" s="157"/>
      <c r="D15" s="157"/>
      <c r="E15" s="157"/>
      <c r="F15" s="157"/>
      <c r="G15" s="157"/>
      <c r="H15" s="157"/>
      <c r="I15" s="157"/>
      <c r="J15" s="157"/>
      <c r="K15" s="157"/>
      <c r="L15" s="157"/>
      <c r="M15" s="157"/>
      <c r="N15" s="158"/>
      <c r="O15" s="173" t="s">
        <v>1133</v>
      </c>
      <c r="P15" s="174"/>
      <c r="Q15" s="165" t="s">
        <v>1145</v>
      </c>
      <c r="R15" s="166"/>
      <c r="S15" s="166"/>
      <c r="T15" s="166"/>
      <c r="U15" s="166"/>
      <c r="V15" s="166"/>
      <c r="W15" s="171"/>
      <c r="X15" s="172"/>
      <c r="Y15" s="147"/>
      <c r="Z15" s="148"/>
    </row>
    <row r="16" spans="1:26" ht="15" customHeight="1" x14ac:dyDescent="0.2">
      <c r="A16" s="143">
        <v>9</v>
      </c>
      <c r="B16" s="156" t="s">
        <v>1146</v>
      </c>
      <c r="C16" s="157"/>
      <c r="D16" s="157"/>
      <c r="E16" s="157"/>
      <c r="F16" s="157"/>
      <c r="G16" s="157"/>
      <c r="H16" s="157"/>
      <c r="I16" s="157"/>
      <c r="J16" s="157"/>
      <c r="K16" s="157"/>
      <c r="L16" s="157"/>
      <c r="M16" s="157"/>
      <c r="N16" s="158"/>
      <c r="O16" s="173" t="s">
        <v>1136</v>
      </c>
      <c r="P16" s="174"/>
      <c r="Q16" s="161" t="s">
        <v>1147</v>
      </c>
      <c r="R16" s="162"/>
      <c r="S16" s="162"/>
      <c r="T16" s="162"/>
      <c r="U16" s="162"/>
      <c r="V16" s="162"/>
      <c r="W16" s="167"/>
      <c r="X16" s="168"/>
      <c r="Y16" s="147"/>
      <c r="Z16" s="148"/>
    </row>
    <row r="17" spans="1:26" ht="15" customHeight="1" x14ac:dyDescent="0.2">
      <c r="A17" s="143">
        <v>10</v>
      </c>
      <c r="B17" s="156" t="s">
        <v>1148</v>
      </c>
      <c r="C17" s="157"/>
      <c r="D17" s="157"/>
      <c r="E17" s="157"/>
      <c r="F17" s="157"/>
      <c r="G17" s="157"/>
      <c r="H17" s="157"/>
      <c r="I17" s="157"/>
      <c r="J17" s="157"/>
      <c r="K17" s="157"/>
      <c r="L17" s="157"/>
      <c r="M17" s="157"/>
      <c r="N17" s="158"/>
      <c r="O17" s="173" t="s">
        <v>1133</v>
      </c>
      <c r="P17" s="174"/>
      <c r="Q17" s="165"/>
      <c r="R17" s="166"/>
      <c r="S17" s="166"/>
      <c r="T17" s="166"/>
      <c r="U17" s="166"/>
      <c r="V17" s="166"/>
      <c r="W17" s="171"/>
      <c r="X17" s="172"/>
      <c r="Y17" s="147"/>
      <c r="Z17" s="148"/>
    </row>
    <row r="18" spans="1:26" ht="15" customHeight="1" x14ac:dyDescent="0.2">
      <c r="A18" s="143">
        <v>11</v>
      </c>
      <c r="B18" s="156" t="s">
        <v>1182</v>
      </c>
      <c r="C18" s="157"/>
      <c r="D18" s="157"/>
      <c r="E18" s="157"/>
      <c r="F18" s="157"/>
      <c r="G18" s="157"/>
      <c r="H18" s="157"/>
      <c r="I18" s="157"/>
      <c r="J18" s="157"/>
      <c r="K18" s="157"/>
      <c r="L18" s="157"/>
      <c r="M18" s="157"/>
      <c r="N18" s="158"/>
      <c r="O18" s="173" t="s">
        <v>1136</v>
      </c>
      <c r="P18" s="174"/>
      <c r="Q18" s="161" t="s">
        <v>1183</v>
      </c>
      <c r="R18" s="162"/>
      <c r="S18" s="162"/>
      <c r="T18" s="162"/>
      <c r="U18" s="162"/>
      <c r="V18" s="162"/>
      <c r="W18" s="167"/>
      <c r="X18" s="168"/>
      <c r="Y18" s="147"/>
      <c r="Z18" s="148"/>
    </row>
    <row r="19" spans="1:26" ht="15" customHeight="1" x14ac:dyDescent="0.2">
      <c r="A19" s="143">
        <v>12</v>
      </c>
      <c r="B19" s="156" t="s">
        <v>1149</v>
      </c>
      <c r="C19" s="157"/>
      <c r="D19" s="157"/>
      <c r="E19" s="157"/>
      <c r="F19" s="157"/>
      <c r="G19" s="157"/>
      <c r="H19" s="157"/>
      <c r="I19" s="157"/>
      <c r="J19" s="157"/>
      <c r="K19" s="157"/>
      <c r="L19" s="157"/>
      <c r="M19" s="157"/>
      <c r="N19" s="158"/>
      <c r="O19" s="173" t="s">
        <v>1133</v>
      </c>
      <c r="P19" s="174"/>
      <c r="Q19" s="165"/>
      <c r="R19" s="166"/>
      <c r="S19" s="166"/>
      <c r="T19" s="166"/>
      <c r="U19" s="166"/>
      <c r="V19" s="166"/>
      <c r="W19" s="171"/>
      <c r="X19" s="172"/>
      <c r="Y19" s="147"/>
      <c r="Z19" s="148"/>
    </row>
    <row r="20" spans="1:26" ht="15" customHeight="1" x14ac:dyDescent="0.2">
      <c r="A20" s="143">
        <v>13</v>
      </c>
      <c r="B20" s="204" t="s">
        <v>1181</v>
      </c>
      <c r="C20" s="205"/>
      <c r="D20" s="205"/>
      <c r="E20" s="205"/>
      <c r="F20" s="205"/>
      <c r="G20" s="205"/>
      <c r="H20" s="205"/>
      <c r="I20" s="205"/>
      <c r="J20" s="205"/>
      <c r="K20" s="205"/>
      <c r="L20" s="205"/>
      <c r="M20" s="205"/>
      <c r="N20" s="206"/>
      <c r="O20" s="207" t="s">
        <v>1136</v>
      </c>
      <c r="P20" s="208"/>
      <c r="Q20" s="161"/>
      <c r="R20" s="162"/>
      <c r="S20" s="162"/>
      <c r="T20" s="162"/>
      <c r="U20" s="162"/>
      <c r="V20" s="162"/>
      <c r="W20" s="167"/>
      <c r="X20" s="168"/>
      <c r="Y20" s="147"/>
      <c r="Z20" s="148"/>
    </row>
    <row r="21" spans="1:26" ht="15" customHeight="1" x14ac:dyDescent="0.2">
      <c r="A21" s="143">
        <v>14</v>
      </c>
      <c r="B21" s="156" t="s">
        <v>1150</v>
      </c>
      <c r="C21" s="157"/>
      <c r="D21" s="157"/>
      <c r="E21" s="157"/>
      <c r="F21" s="157"/>
      <c r="G21" s="157"/>
      <c r="H21" s="157"/>
      <c r="I21" s="157"/>
      <c r="J21" s="157"/>
      <c r="K21" s="157"/>
      <c r="L21" s="157"/>
      <c r="M21" s="157"/>
      <c r="N21" s="158"/>
      <c r="O21" s="173" t="s">
        <v>1136</v>
      </c>
      <c r="P21" s="174"/>
      <c r="Q21" s="161" t="s">
        <v>1140</v>
      </c>
      <c r="R21" s="162"/>
      <c r="S21" s="162"/>
      <c r="T21" s="162"/>
      <c r="U21" s="162"/>
      <c r="V21" s="162"/>
      <c r="W21" s="167"/>
      <c r="X21" s="168"/>
      <c r="Y21" s="147"/>
      <c r="Z21" s="148"/>
    </row>
    <row r="22" spans="1:26" ht="15" customHeight="1" x14ac:dyDescent="0.2">
      <c r="A22" s="143">
        <v>15</v>
      </c>
      <c r="B22" s="156" t="s">
        <v>1151</v>
      </c>
      <c r="C22" s="157"/>
      <c r="D22" s="157"/>
      <c r="E22" s="157"/>
      <c r="F22" s="157"/>
      <c r="G22" s="157"/>
      <c r="H22" s="157"/>
      <c r="I22" s="157"/>
      <c r="J22" s="157"/>
      <c r="K22" s="157"/>
      <c r="L22" s="157"/>
      <c r="M22" s="157"/>
      <c r="N22" s="158"/>
      <c r="O22" s="156" t="s">
        <v>1133</v>
      </c>
      <c r="P22" s="158"/>
      <c r="Q22" s="165" t="s">
        <v>1179</v>
      </c>
      <c r="R22" s="166"/>
      <c r="S22" s="166"/>
      <c r="T22" s="166"/>
      <c r="U22" s="166"/>
      <c r="V22" s="166"/>
      <c r="W22" s="202"/>
      <c r="X22" s="203"/>
      <c r="Y22" s="147"/>
      <c r="Z22" s="148"/>
    </row>
    <row r="23" spans="1:26" ht="15" customHeight="1" thickBot="1" x14ac:dyDescent="0.25">
      <c r="A23" s="143">
        <v>16</v>
      </c>
      <c r="B23" s="156" t="s">
        <v>1152</v>
      </c>
      <c r="C23" s="157"/>
      <c r="D23" s="157"/>
      <c r="E23" s="157"/>
      <c r="F23" s="157"/>
      <c r="G23" s="157"/>
      <c r="H23" s="157"/>
      <c r="I23" s="157"/>
      <c r="J23" s="157"/>
      <c r="K23" s="157"/>
      <c r="L23" s="157"/>
      <c r="M23" s="157"/>
      <c r="N23" s="158"/>
      <c r="O23" s="156" t="s">
        <v>1133</v>
      </c>
      <c r="P23" s="158"/>
      <c r="Q23" s="161" t="s">
        <v>1171</v>
      </c>
      <c r="R23" s="162"/>
      <c r="S23" s="162"/>
      <c r="T23" s="162"/>
      <c r="U23" s="162"/>
      <c r="V23" s="162"/>
      <c r="W23" s="196"/>
      <c r="X23" s="197"/>
      <c r="Y23" s="147"/>
      <c r="Z23" s="148"/>
    </row>
    <row r="24" spans="1:26" ht="10.050000000000001" customHeight="1" x14ac:dyDescent="0.2"/>
    <row r="25" spans="1:26" ht="15" customHeight="1" x14ac:dyDescent="0.2">
      <c r="W25" s="140" t="s">
        <v>1126</v>
      </c>
      <c r="X25" s="141"/>
      <c r="Y25" s="140"/>
      <c r="Z25" s="142"/>
    </row>
    <row r="26" spans="1:26" ht="15" customHeight="1" thickBot="1" x14ac:dyDescent="0.25">
      <c r="A26" s="198" t="s">
        <v>1153</v>
      </c>
      <c r="B26" s="199"/>
      <c r="C26" s="199"/>
      <c r="D26" s="199"/>
      <c r="E26" s="199"/>
      <c r="F26" s="199"/>
      <c r="G26" s="199"/>
      <c r="H26" s="199"/>
      <c r="I26" s="199"/>
      <c r="J26" s="199"/>
      <c r="K26" s="199"/>
      <c r="L26" s="199"/>
      <c r="M26" s="199"/>
      <c r="N26" s="199"/>
      <c r="O26" s="199"/>
      <c r="P26" s="199"/>
      <c r="Q26" s="200"/>
      <c r="R26" s="200"/>
      <c r="S26" s="200"/>
      <c r="T26" s="200"/>
      <c r="U26" s="200"/>
      <c r="V26" s="200"/>
      <c r="W26" s="200"/>
      <c r="X26" s="200"/>
      <c r="Y26" s="200"/>
      <c r="Z26" s="201"/>
    </row>
    <row r="27" spans="1:26" ht="15" customHeight="1" x14ac:dyDescent="0.2">
      <c r="A27" s="146" t="s">
        <v>1128</v>
      </c>
      <c r="B27" s="147"/>
      <c r="C27" s="147"/>
      <c r="D27" s="147"/>
      <c r="E27" s="147"/>
      <c r="F27" s="147"/>
      <c r="G27" s="147"/>
      <c r="H27" s="147"/>
      <c r="I27" s="147"/>
      <c r="J27" s="147"/>
      <c r="K27" s="147"/>
      <c r="L27" s="147"/>
      <c r="M27" s="147"/>
      <c r="N27" s="147"/>
      <c r="O27" s="147"/>
      <c r="P27" s="148"/>
      <c r="Q27" s="149" t="s">
        <v>1129</v>
      </c>
      <c r="R27" s="150"/>
      <c r="S27" s="150"/>
      <c r="T27" s="150"/>
      <c r="U27" s="150"/>
      <c r="V27" s="151"/>
      <c r="W27" s="152" t="s">
        <v>1130</v>
      </c>
      <c r="X27" s="153"/>
      <c r="Y27" s="154" t="s">
        <v>1131</v>
      </c>
      <c r="Z27" s="155"/>
    </row>
    <row r="28" spans="1:26" ht="15" customHeight="1" x14ac:dyDescent="0.2">
      <c r="A28" s="144">
        <v>1</v>
      </c>
      <c r="B28" s="191" t="s">
        <v>1154</v>
      </c>
      <c r="C28" s="192"/>
      <c r="D28" s="192"/>
      <c r="E28" s="192"/>
      <c r="F28" s="192"/>
      <c r="G28" s="192"/>
      <c r="H28" s="192"/>
      <c r="I28" s="192"/>
      <c r="J28" s="192"/>
      <c r="K28" s="192"/>
      <c r="L28" s="192"/>
      <c r="M28" s="192"/>
      <c r="N28" s="193"/>
      <c r="O28" s="194" t="s">
        <v>1133</v>
      </c>
      <c r="P28" s="195"/>
      <c r="Q28" s="161" t="s">
        <v>1134</v>
      </c>
      <c r="R28" s="162"/>
      <c r="S28" s="162"/>
      <c r="T28" s="162"/>
      <c r="U28" s="162"/>
      <c r="V28" s="162"/>
      <c r="W28" s="171"/>
      <c r="X28" s="172"/>
      <c r="Y28" s="147"/>
      <c r="Z28" s="148"/>
    </row>
    <row r="29" spans="1:26" ht="15" customHeight="1" x14ac:dyDescent="0.2">
      <c r="A29" s="143">
        <v>2</v>
      </c>
      <c r="B29" s="156" t="s">
        <v>1135</v>
      </c>
      <c r="C29" s="157"/>
      <c r="D29" s="157"/>
      <c r="E29" s="157"/>
      <c r="F29" s="157"/>
      <c r="G29" s="157"/>
      <c r="H29" s="157"/>
      <c r="I29" s="157"/>
      <c r="J29" s="157"/>
      <c r="K29" s="157"/>
      <c r="L29" s="157"/>
      <c r="M29" s="157"/>
      <c r="N29" s="158"/>
      <c r="O29" s="173" t="s">
        <v>1136</v>
      </c>
      <c r="P29" s="174"/>
      <c r="Q29" s="175" t="s">
        <v>1137</v>
      </c>
      <c r="R29" s="176"/>
      <c r="S29" s="176"/>
      <c r="T29" s="176"/>
      <c r="U29" s="176"/>
      <c r="V29" s="176"/>
      <c r="W29" s="167"/>
      <c r="X29" s="168"/>
      <c r="Y29" s="147"/>
      <c r="Z29" s="148"/>
    </row>
    <row r="30" spans="1:26" ht="15" customHeight="1" x14ac:dyDescent="0.2">
      <c r="A30" s="143">
        <v>3</v>
      </c>
      <c r="B30" s="156" t="s">
        <v>1138</v>
      </c>
      <c r="C30" s="157"/>
      <c r="D30" s="157"/>
      <c r="E30" s="157"/>
      <c r="F30" s="157"/>
      <c r="G30" s="157"/>
      <c r="H30" s="157"/>
      <c r="I30" s="157"/>
      <c r="J30" s="157"/>
      <c r="K30" s="157"/>
      <c r="L30" s="157"/>
      <c r="M30" s="157"/>
      <c r="N30" s="158"/>
      <c r="O30" s="180" t="s">
        <v>1133</v>
      </c>
      <c r="P30" s="181"/>
      <c r="Q30" s="175" t="s">
        <v>1137</v>
      </c>
      <c r="R30" s="176"/>
      <c r="S30" s="176"/>
      <c r="T30" s="176"/>
      <c r="U30" s="176"/>
      <c r="V30" s="176"/>
      <c r="W30" s="171"/>
      <c r="X30" s="172"/>
      <c r="Y30" s="147"/>
      <c r="Z30" s="148"/>
    </row>
    <row r="31" spans="1:26" ht="15" customHeight="1" x14ac:dyDescent="0.2">
      <c r="A31" s="143">
        <v>4</v>
      </c>
      <c r="B31" s="156" t="s">
        <v>1155</v>
      </c>
      <c r="C31" s="157"/>
      <c r="D31" s="157"/>
      <c r="E31" s="157"/>
      <c r="F31" s="157"/>
      <c r="G31" s="157"/>
      <c r="H31" s="157"/>
      <c r="I31" s="157"/>
      <c r="J31" s="157"/>
      <c r="K31" s="157"/>
      <c r="L31" s="157"/>
      <c r="M31" s="157"/>
      <c r="N31" s="158"/>
      <c r="O31" s="180" t="s">
        <v>1133</v>
      </c>
      <c r="P31" s="181"/>
      <c r="Q31" s="161" t="s">
        <v>1140</v>
      </c>
      <c r="R31" s="162"/>
      <c r="S31" s="162"/>
      <c r="T31" s="162"/>
      <c r="U31" s="162"/>
      <c r="V31" s="162"/>
      <c r="W31" s="171"/>
      <c r="X31" s="172"/>
      <c r="Y31" s="147"/>
      <c r="Z31" s="148"/>
    </row>
    <row r="32" spans="1:26" ht="15" customHeight="1" x14ac:dyDescent="0.2">
      <c r="A32" s="143">
        <v>5</v>
      </c>
      <c r="B32" s="156" t="s">
        <v>1141</v>
      </c>
      <c r="C32" s="157"/>
      <c r="D32" s="157"/>
      <c r="E32" s="157"/>
      <c r="F32" s="157"/>
      <c r="G32" s="157"/>
      <c r="H32" s="157"/>
      <c r="I32" s="157"/>
      <c r="J32" s="157"/>
      <c r="K32" s="157"/>
      <c r="L32" s="157"/>
      <c r="M32" s="157"/>
      <c r="N32" s="158"/>
      <c r="O32" s="180" t="s">
        <v>1133</v>
      </c>
      <c r="P32" s="181"/>
      <c r="Q32" s="175" t="s">
        <v>1137</v>
      </c>
      <c r="R32" s="176"/>
      <c r="S32" s="176"/>
      <c r="T32" s="176"/>
      <c r="U32" s="176"/>
      <c r="V32" s="176"/>
      <c r="W32" s="171"/>
      <c r="X32" s="172"/>
      <c r="Y32" s="147"/>
      <c r="Z32" s="148"/>
    </row>
    <row r="33" spans="1:43" ht="15" customHeight="1" x14ac:dyDescent="0.2">
      <c r="A33" s="143">
        <v>6</v>
      </c>
      <c r="B33" s="156" t="s">
        <v>1142</v>
      </c>
      <c r="C33" s="157"/>
      <c r="D33" s="157"/>
      <c r="E33" s="157"/>
      <c r="F33" s="157"/>
      <c r="G33" s="157"/>
      <c r="H33" s="157"/>
      <c r="I33" s="157"/>
      <c r="J33" s="157"/>
      <c r="K33" s="157"/>
      <c r="L33" s="157"/>
      <c r="M33" s="157"/>
      <c r="N33" s="158"/>
      <c r="O33" s="173" t="s">
        <v>1136</v>
      </c>
      <c r="P33" s="174"/>
      <c r="Q33" s="161" t="s">
        <v>1134</v>
      </c>
      <c r="R33" s="162"/>
      <c r="S33" s="162"/>
      <c r="T33" s="162"/>
      <c r="U33" s="162"/>
      <c r="V33" s="162"/>
      <c r="W33" s="167"/>
      <c r="X33" s="168"/>
      <c r="Y33" s="147"/>
      <c r="Z33" s="148"/>
    </row>
    <row r="34" spans="1:43" ht="15" customHeight="1" x14ac:dyDescent="0.2">
      <c r="A34" s="143">
        <v>7</v>
      </c>
      <c r="B34" s="156" t="s">
        <v>1143</v>
      </c>
      <c r="C34" s="157"/>
      <c r="D34" s="157"/>
      <c r="E34" s="157"/>
      <c r="F34" s="157"/>
      <c r="G34" s="157"/>
      <c r="H34" s="157"/>
      <c r="I34" s="157"/>
      <c r="J34" s="157"/>
      <c r="K34" s="157"/>
      <c r="L34" s="157"/>
      <c r="M34" s="157"/>
      <c r="N34" s="158"/>
      <c r="O34" s="180" t="s">
        <v>1133</v>
      </c>
      <c r="P34" s="181"/>
      <c r="Q34" s="161" t="s">
        <v>1140</v>
      </c>
      <c r="R34" s="162"/>
      <c r="S34" s="162"/>
      <c r="T34" s="162"/>
      <c r="U34" s="162"/>
      <c r="V34" s="162"/>
      <c r="W34" s="171"/>
      <c r="X34" s="172"/>
      <c r="Y34" s="147"/>
      <c r="Z34" s="148"/>
    </row>
    <row r="35" spans="1:43" ht="15" customHeight="1" x14ac:dyDescent="0.2">
      <c r="A35" s="143">
        <v>8</v>
      </c>
      <c r="B35" s="156" t="s">
        <v>1146</v>
      </c>
      <c r="C35" s="157"/>
      <c r="D35" s="157"/>
      <c r="E35" s="157"/>
      <c r="F35" s="157"/>
      <c r="G35" s="157"/>
      <c r="H35" s="157"/>
      <c r="I35" s="157"/>
      <c r="J35" s="157"/>
      <c r="K35" s="157"/>
      <c r="L35" s="157"/>
      <c r="M35" s="157"/>
      <c r="N35" s="158"/>
      <c r="O35" s="173" t="s">
        <v>1136</v>
      </c>
      <c r="P35" s="174"/>
      <c r="Q35" s="161" t="s">
        <v>1147</v>
      </c>
      <c r="R35" s="162"/>
      <c r="S35" s="162"/>
      <c r="T35" s="162"/>
      <c r="U35" s="162"/>
      <c r="V35" s="186"/>
      <c r="W35" s="167"/>
      <c r="X35" s="168"/>
      <c r="Y35" s="147"/>
      <c r="Z35" s="148"/>
    </row>
    <row r="36" spans="1:43" ht="15" customHeight="1" x14ac:dyDescent="0.2">
      <c r="A36" s="143">
        <v>9</v>
      </c>
      <c r="B36" s="156" t="s">
        <v>1156</v>
      </c>
      <c r="C36" s="157"/>
      <c r="D36" s="157"/>
      <c r="E36" s="157"/>
      <c r="F36" s="157"/>
      <c r="G36" s="157"/>
      <c r="H36" s="157"/>
      <c r="I36" s="157"/>
      <c r="J36" s="157"/>
      <c r="K36" s="157"/>
      <c r="L36" s="157"/>
      <c r="M36" s="157"/>
      <c r="N36" s="158"/>
      <c r="O36" s="173" t="s">
        <v>1136</v>
      </c>
      <c r="P36" s="174"/>
      <c r="Q36" s="177" t="s">
        <v>1180</v>
      </c>
      <c r="R36" s="183"/>
      <c r="S36" s="183"/>
      <c r="T36" s="183"/>
      <c r="U36" s="183"/>
      <c r="V36" s="183"/>
      <c r="W36" s="167"/>
      <c r="X36" s="168"/>
      <c r="Y36" s="147"/>
      <c r="Z36" s="148"/>
    </row>
    <row r="37" spans="1:43" ht="15" customHeight="1" x14ac:dyDescent="0.2">
      <c r="A37" s="143">
        <v>10</v>
      </c>
      <c r="B37" s="156" t="s">
        <v>1157</v>
      </c>
      <c r="C37" s="157"/>
      <c r="D37" s="157"/>
      <c r="E37" s="157"/>
      <c r="F37" s="157"/>
      <c r="G37" s="157"/>
      <c r="H37" s="157"/>
      <c r="I37" s="157"/>
      <c r="J37" s="157"/>
      <c r="K37" s="157"/>
      <c r="L37" s="157"/>
      <c r="M37" s="157"/>
      <c r="N37" s="158"/>
      <c r="O37" s="180" t="s">
        <v>1133</v>
      </c>
      <c r="P37" s="181"/>
      <c r="Q37" s="165" t="s">
        <v>1158</v>
      </c>
      <c r="R37" s="166"/>
      <c r="S37" s="166"/>
      <c r="T37" s="166"/>
      <c r="U37" s="166"/>
      <c r="V37" s="166"/>
      <c r="W37" s="171"/>
      <c r="X37" s="172"/>
      <c r="Y37" s="147"/>
      <c r="Z37" s="148"/>
    </row>
    <row r="38" spans="1:43" ht="15" customHeight="1" x14ac:dyDescent="0.2">
      <c r="A38" s="143">
        <v>11</v>
      </c>
      <c r="B38" s="156" t="s">
        <v>1159</v>
      </c>
      <c r="C38" s="157"/>
      <c r="D38" s="157"/>
      <c r="E38" s="157"/>
      <c r="F38" s="157"/>
      <c r="G38" s="157"/>
      <c r="H38" s="157"/>
      <c r="I38" s="157"/>
      <c r="J38" s="157"/>
      <c r="K38" s="157"/>
      <c r="L38" s="157"/>
      <c r="M38" s="157"/>
      <c r="N38" s="158"/>
      <c r="O38" s="180" t="s">
        <v>1133</v>
      </c>
      <c r="P38" s="181"/>
      <c r="Q38" s="165"/>
      <c r="R38" s="166"/>
      <c r="S38" s="166"/>
      <c r="T38" s="166"/>
      <c r="U38" s="166"/>
      <c r="V38" s="166"/>
      <c r="W38" s="171"/>
      <c r="X38" s="172"/>
      <c r="Y38" s="147"/>
      <c r="Z38" s="148"/>
    </row>
    <row r="39" spans="1:43" ht="15" customHeight="1" x14ac:dyDescent="0.2">
      <c r="A39" s="143">
        <v>12</v>
      </c>
      <c r="B39" s="156" t="s">
        <v>1160</v>
      </c>
      <c r="C39" s="157"/>
      <c r="D39" s="157"/>
      <c r="E39" s="157"/>
      <c r="F39" s="157"/>
      <c r="G39" s="157"/>
      <c r="H39" s="157"/>
      <c r="I39" s="157"/>
      <c r="J39" s="157"/>
      <c r="K39" s="157"/>
      <c r="L39" s="157"/>
      <c r="M39" s="157"/>
      <c r="N39" s="158"/>
      <c r="O39" s="159" t="s">
        <v>1133</v>
      </c>
      <c r="P39" s="160"/>
      <c r="Q39" s="165" t="s">
        <v>1158</v>
      </c>
      <c r="R39" s="166"/>
      <c r="S39" s="166"/>
      <c r="T39" s="166"/>
      <c r="U39" s="166"/>
      <c r="V39" s="166"/>
      <c r="W39" s="171"/>
      <c r="X39" s="172"/>
      <c r="Y39" s="147"/>
      <c r="Z39" s="148"/>
      <c r="AM39" s="145"/>
      <c r="AN39" s="145"/>
      <c r="AO39" s="145"/>
      <c r="AP39" s="145"/>
      <c r="AQ39" s="145"/>
    </row>
    <row r="40" spans="1:43" ht="15" customHeight="1" thickBot="1" x14ac:dyDescent="0.25">
      <c r="A40" s="143">
        <v>13</v>
      </c>
      <c r="B40" s="156" t="s">
        <v>1161</v>
      </c>
      <c r="C40" s="157"/>
      <c r="D40" s="157"/>
      <c r="E40" s="157"/>
      <c r="F40" s="157"/>
      <c r="G40" s="157"/>
      <c r="H40" s="157"/>
      <c r="I40" s="157"/>
      <c r="J40" s="157"/>
      <c r="K40" s="157"/>
      <c r="L40" s="157"/>
      <c r="M40" s="157"/>
      <c r="N40" s="158"/>
      <c r="O40" s="159" t="s">
        <v>1133</v>
      </c>
      <c r="P40" s="160"/>
      <c r="Q40" s="161" t="s">
        <v>1162</v>
      </c>
      <c r="R40" s="162"/>
      <c r="S40" s="162"/>
      <c r="T40" s="162"/>
      <c r="U40" s="162"/>
      <c r="V40" s="162"/>
      <c r="W40" s="163"/>
      <c r="X40" s="164"/>
      <c r="Y40" s="147"/>
      <c r="Z40" s="148"/>
      <c r="AM40" s="145"/>
      <c r="AN40" s="145"/>
      <c r="AO40" s="145"/>
      <c r="AP40" s="145"/>
      <c r="AQ40" s="145"/>
    </row>
    <row r="41" spans="1:43" ht="10.050000000000001" customHeight="1" x14ac:dyDescent="0.2"/>
    <row r="42" spans="1:43" ht="15" customHeight="1" x14ac:dyDescent="0.2">
      <c r="W42" s="140" t="s">
        <v>1126</v>
      </c>
      <c r="X42" s="141"/>
      <c r="Y42" s="140"/>
      <c r="Z42" s="142"/>
    </row>
    <row r="43" spans="1:43" ht="15" customHeight="1" thickBot="1" x14ac:dyDescent="0.25">
      <c r="A43" s="187" t="s">
        <v>1163</v>
      </c>
      <c r="B43" s="188"/>
      <c r="C43" s="188"/>
      <c r="D43" s="188"/>
      <c r="E43" s="188"/>
      <c r="F43" s="188"/>
      <c r="G43" s="188"/>
      <c r="H43" s="188"/>
      <c r="I43" s="188"/>
      <c r="J43" s="188"/>
      <c r="K43" s="188"/>
      <c r="L43" s="188"/>
      <c r="M43" s="188"/>
      <c r="N43" s="188"/>
      <c r="O43" s="188"/>
      <c r="P43" s="188"/>
      <c r="Q43" s="189"/>
      <c r="R43" s="189"/>
      <c r="S43" s="189"/>
      <c r="T43" s="189"/>
      <c r="U43" s="189"/>
      <c r="V43" s="189"/>
      <c r="W43" s="189"/>
      <c r="X43" s="189"/>
      <c r="Y43" s="189"/>
      <c r="Z43" s="190"/>
    </row>
    <row r="44" spans="1:43" ht="15" customHeight="1" x14ac:dyDescent="0.2">
      <c r="A44" s="146" t="s">
        <v>1128</v>
      </c>
      <c r="B44" s="147"/>
      <c r="C44" s="147"/>
      <c r="D44" s="147"/>
      <c r="E44" s="147"/>
      <c r="F44" s="147"/>
      <c r="G44" s="147"/>
      <c r="H44" s="147"/>
      <c r="I44" s="147"/>
      <c r="J44" s="147"/>
      <c r="K44" s="147"/>
      <c r="L44" s="147"/>
      <c r="M44" s="147"/>
      <c r="N44" s="147"/>
      <c r="O44" s="147"/>
      <c r="P44" s="148"/>
      <c r="Q44" s="149" t="s">
        <v>1129</v>
      </c>
      <c r="R44" s="150"/>
      <c r="S44" s="150"/>
      <c r="T44" s="150"/>
      <c r="U44" s="150"/>
      <c r="V44" s="151"/>
      <c r="W44" s="152" t="s">
        <v>1130</v>
      </c>
      <c r="X44" s="153"/>
      <c r="Y44" s="154" t="s">
        <v>1131</v>
      </c>
      <c r="Z44" s="155"/>
    </row>
    <row r="45" spans="1:43" ht="15" customHeight="1" x14ac:dyDescent="0.2">
      <c r="A45" s="143">
        <v>1</v>
      </c>
      <c r="B45" s="156" t="s">
        <v>1154</v>
      </c>
      <c r="C45" s="157"/>
      <c r="D45" s="157"/>
      <c r="E45" s="157"/>
      <c r="F45" s="157"/>
      <c r="G45" s="157"/>
      <c r="H45" s="157"/>
      <c r="I45" s="157"/>
      <c r="J45" s="157"/>
      <c r="K45" s="157"/>
      <c r="L45" s="157"/>
      <c r="M45" s="157"/>
      <c r="N45" s="158"/>
      <c r="O45" s="180" t="s">
        <v>1133</v>
      </c>
      <c r="P45" s="181"/>
      <c r="Q45" s="161" t="s">
        <v>1134</v>
      </c>
      <c r="R45" s="162"/>
      <c r="S45" s="162"/>
      <c r="T45" s="162"/>
      <c r="U45" s="162"/>
      <c r="V45" s="162"/>
      <c r="W45" s="171"/>
      <c r="X45" s="172"/>
      <c r="Y45" s="147"/>
      <c r="Z45" s="148"/>
    </row>
    <row r="46" spans="1:43" ht="15" customHeight="1" x14ac:dyDescent="0.2">
      <c r="A46" s="143">
        <v>2</v>
      </c>
      <c r="B46" s="156" t="s">
        <v>1135</v>
      </c>
      <c r="C46" s="157"/>
      <c r="D46" s="157"/>
      <c r="E46" s="157"/>
      <c r="F46" s="157"/>
      <c r="G46" s="157"/>
      <c r="H46" s="157"/>
      <c r="I46" s="157"/>
      <c r="J46" s="157"/>
      <c r="K46" s="157"/>
      <c r="L46" s="157"/>
      <c r="M46" s="157"/>
      <c r="N46" s="158"/>
      <c r="O46" s="173" t="s">
        <v>1136</v>
      </c>
      <c r="P46" s="174"/>
      <c r="Q46" s="175" t="s">
        <v>1137</v>
      </c>
      <c r="R46" s="176"/>
      <c r="S46" s="176"/>
      <c r="T46" s="176"/>
      <c r="U46" s="176"/>
      <c r="V46" s="176"/>
      <c r="W46" s="167"/>
      <c r="X46" s="168"/>
      <c r="Y46" s="147"/>
      <c r="Z46" s="148"/>
    </row>
    <row r="47" spans="1:43" ht="15" customHeight="1" x14ac:dyDescent="0.2">
      <c r="A47" s="143">
        <v>3</v>
      </c>
      <c r="B47" s="156" t="s">
        <v>1138</v>
      </c>
      <c r="C47" s="157"/>
      <c r="D47" s="157"/>
      <c r="E47" s="157"/>
      <c r="F47" s="157"/>
      <c r="G47" s="157"/>
      <c r="H47" s="157"/>
      <c r="I47" s="157"/>
      <c r="J47" s="157"/>
      <c r="K47" s="157"/>
      <c r="L47" s="157"/>
      <c r="M47" s="157"/>
      <c r="N47" s="158"/>
      <c r="O47" s="180" t="s">
        <v>1133</v>
      </c>
      <c r="P47" s="181"/>
      <c r="Q47" s="175" t="s">
        <v>1137</v>
      </c>
      <c r="R47" s="176"/>
      <c r="S47" s="176"/>
      <c r="T47" s="176"/>
      <c r="U47" s="176"/>
      <c r="V47" s="176"/>
      <c r="W47" s="171"/>
      <c r="X47" s="172"/>
      <c r="Y47" s="147"/>
      <c r="Z47" s="148"/>
    </row>
    <row r="48" spans="1:43" ht="15" customHeight="1" x14ac:dyDescent="0.2">
      <c r="A48" s="143">
        <v>4</v>
      </c>
      <c r="B48" s="156" t="s">
        <v>1155</v>
      </c>
      <c r="C48" s="157"/>
      <c r="D48" s="157"/>
      <c r="E48" s="157"/>
      <c r="F48" s="157"/>
      <c r="G48" s="157"/>
      <c r="H48" s="157"/>
      <c r="I48" s="157"/>
      <c r="J48" s="157"/>
      <c r="K48" s="157"/>
      <c r="L48" s="157"/>
      <c r="M48" s="157"/>
      <c r="N48" s="158"/>
      <c r="O48" s="180" t="s">
        <v>1133</v>
      </c>
      <c r="P48" s="181"/>
      <c r="Q48" s="161" t="s">
        <v>1140</v>
      </c>
      <c r="R48" s="162"/>
      <c r="S48" s="162"/>
      <c r="T48" s="162"/>
      <c r="U48" s="162"/>
      <c r="V48" s="162"/>
      <c r="W48" s="171"/>
      <c r="X48" s="172"/>
      <c r="Y48" s="147"/>
      <c r="Z48" s="148"/>
    </row>
    <row r="49" spans="1:43" ht="15" customHeight="1" x14ac:dyDescent="0.2">
      <c r="A49" s="143">
        <v>5</v>
      </c>
      <c r="B49" s="156" t="s">
        <v>1141</v>
      </c>
      <c r="C49" s="157"/>
      <c r="D49" s="157"/>
      <c r="E49" s="157"/>
      <c r="F49" s="157"/>
      <c r="G49" s="157"/>
      <c r="H49" s="157"/>
      <c r="I49" s="157"/>
      <c r="J49" s="157"/>
      <c r="K49" s="157"/>
      <c r="L49" s="157"/>
      <c r="M49" s="157"/>
      <c r="N49" s="158"/>
      <c r="O49" s="180" t="s">
        <v>1133</v>
      </c>
      <c r="P49" s="181"/>
      <c r="Q49" s="175" t="s">
        <v>1137</v>
      </c>
      <c r="R49" s="176"/>
      <c r="S49" s="176"/>
      <c r="T49" s="176"/>
      <c r="U49" s="176"/>
      <c r="V49" s="176"/>
      <c r="W49" s="171"/>
      <c r="X49" s="172"/>
      <c r="Y49" s="147"/>
      <c r="Z49" s="148"/>
    </row>
    <row r="50" spans="1:43" ht="15" customHeight="1" x14ac:dyDescent="0.2">
      <c r="A50" s="143">
        <v>6</v>
      </c>
      <c r="B50" s="156" t="s">
        <v>1142</v>
      </c>
      <c r="C50" s="157"/>
      <c r="D50" s="157"/>
      <c r="E50" s="157"/>
      <c r="F50" s="157"/>
      <c r="G50" s="157"/>
      <c r="H50" s="157"/>
      <c r="I50" s="157"/>
      <c r="J50" s="157"/>
      <c r="K50" s="157"/>
      <c r="L50" s="157"/>
      <c r="M50" s="157"/>
      <c r="N50" s="158"/>
      <c r="O50" s="173" t="s">
        <v>1136</v>
      </c>
      <c r="P50" s="174"/>
      <c r="Q50" s="161" t="s">
        <v>1134</v>
      </c>
      <c r="R50" s="162"/>
      <c r="S50" s="162"/>
      <c r="T50" s="162"/>
      <c r="U50" s="162"/>
      <c r="V50" s="162"/>
      <c r="W50" s="167"/>
      <c r="X50" s="168"/>
      <c r="Y50" s="147"/>
      <c r="Z50" s="148"/>
    </row>
    <row r="51" spans="1:43" ht="15" customHeight="1" x14ac:dyDescent="0.2">
      <c r="A51" s="143">
        <v>7</v>
      </c>
      <c r="B51" s="156" t="s">
        <v>1143</v>
      </c>
      <c r="C51" s="157"/>
      <c r="D51" s="157"/>
      <c r="E51" s="157"/>
      <c r="F51" s="157"/>
      <c r="G51" s="157"/>
      <c r="H51" s="157"/>
      <c r="I51" s="157"/>
      <c r="J51" s="157"/>
      <c r="K51" s="157"/>
      <c r="L51" s="157"/>
      <c r="M51" s="157"/>
      <c r="N51" s="158"/>
      <c r="O51" s="180" t="s">
        <v>1133</v>
      </c>
      <c r="P51" s="181"/>
      <c r="Q51" s="161" t="s">
        <v>1140</v>
      </c>
      <c r="R51" s="162"/>
      <c r="S51" s="162"/>
      <c r="T51" s="162"/>
      <c r="U51" s="162"/>
      <c r="V51" s="162"/>
      <c r="W51" s="171"/>
      <c r="X51" s="172"/>
      <c r="Y51" s="147"/>
      <c r="Z51" s="148"/>
    </row>
    <row r="52" spans="1:43" ht="15" customHeight="1" x14ac:dyDescent="0.2">
      <c r="A52" s="143">
        <v>8</v>
      </c>
      <c r="B52" s="156" t="s">
        <v>1146</v>
      </c>
      <c r="C52" s="157"/>
      <c r="D52" s="157"/>
      <c r="E52" s="157"/>
      <c r="F52" s="157"/>
      <c r="G52" s="157"/>
      <c r="H52" s="157"/>
      <c r="I52" s="157"/>
      <c r="J52" s="157"/>
      <c r="K52" s="157"/>
      <c r="L52" s="157"/>
      <c r="M52" s="157"/>
      <c r="N52" s="158"/>
      <c r="O52" s="173" t="s">
        <v>1136</v>
      </c>
      <c r="P52" s="174"/>
      <c r="Q52" s="161" t="s">
        <v>1147</v>
      </c>
      <c r="R52" s="162"/>
      <c r="S52" s="162"/>
      <c r="T52" s="162"/>
      <c r="U52" s="162"/>
      <c r="V52" s="186"/>
      <c r="W52" s="167"/>
      <c r="X52" s="168"/>
      <c r="Y52" s="147"/>
      <c r="Z52" s="148"/>
    </row>
    <row r="53" spans="1:43" ht="15" customHeight="1" x14ac:dyDescent="0.2">
      <c r="A53" s="143">
        <v>9</v>
      </c>
      <c r="B53" s="156" t="s">
        <v>1164</v>
      </c>
      <c r="C53" s="157"/>
      <c r="D53" s="157"/>
      <c r="E53" s="157"/>
      <c r="F53" s="157"/>
      <c r="G53" s="157"/>
      <c r="H53" s="157"/>
      <c r="I53" s="157"/>
      <c r="J53" s="157"/>
      <c r="K53" s="157"/>
      <c r="L53" s="157"/>
      <c r="M53" s="157"/>
      <c r="N53" s="158"/>
      <c r="O53" s="173" t="s">
        <v>1136</v>
      </c>
      <c r="P53" s="174"/>
      <c r="Q53" s="177" t="s">
        <v>1180</v>
      </c>
      <c r="R53" s="183"/>
      <c r="S53" s="183"/>
      <c r="T53" s="183"/>
      <c r="U53" s="183"/>
      <c r="V53" s="183"/>
      <c r="W53" s="167"/>
      <c r="X53" s="168"/>
      <c r="Y53" s="147"/>
      <c r="Z53" s="148"/>
    </row>
    <row r="54" spans="1:43" ht="15" customHeight="1" x14ac:dyDescent="0.2">
      <c r="A54" s="143">
        <v>10</v>
      </c>
      <c r="B54" s="156" t="s">
        <v>1157</v>
      </c>
      <c r="C54" s="157"/>
      <c r="D54" s="157"/>
      <c r="E54" s="157"/>
      <c r="F54" s="157"/>
      <c r="G54" s="157"/>
      <c r="H54" s="157"/>
      <c r="I54" s="157"/>
      <c r="J54" s="157"/>
      <c r="K54" s="157"/>
      <c r="L54" s="157"/>
      <c r="M54" s="157"/>
      <c r="N54" s="158"/>
      <c r="O54" s="180" t="s">
        <v>1133</v>
      </c>
      <c r="P54" s="181"/>
      <c r="Q54" s="184"/>
      <c r="R54" s="185"/>
      <c r="S54" s="185"/>
      <c r="T54" s="185"/>
      <c r="U54" s="185"/>
      <c r="V54" s="185"/>
      <c r="W54" s="171"/>
      <c r="X54" s="172"/>
      <c r="Y54" s="147"/>
      <c r="Z54" s="148"/>
    </row>
    <row r="55" spans="1:43" ht="15" customHeight="1" x14ac:dyDescent="0.2">
      <c r="A55" s="143">
        <v>11</v>
      </c>
      <c r="B55" s="156" t="s">
        <v>1165</v>
      </c>
      <c r="C55" s="157"/>
      <c r="D55" s="157"/>
      <c r="E55" s="157"/>
      <c r="F55" s="157"/>
      <c r="G55" s="157"/>
      <c r="H55" s="157"/>
      <c r="I55" s="157"/>
      <c r="J55" s="157"/>
      <c r="K55" s="157"/>
      <c r="L55" s="157"/>
      <c r="M55" s="157"/>
      <c r="N55" s="158"/>
      <c r="O55" s="180" t="s">
        <v>1133</v>
      </c>
      <c r="P55" s="181"/>
      <c r="Q55" s="165"/>
      <c r="R55" s="166"/>
      <c r="S55" s="166"/>
      <c r="T55" s="166"/>
      <c r="U55" s="166"/>
      <c r="V55" s="182"/>
      <c r="W55" s="171"/>
      <c r="X55" s="172"/>
      <c r="Y55" s="147"/>
      <c r="Z55" s="148"/>
    </row>
    <row r="56" spans="1:43" ht="15" customHeight="1" x14ac:dyDescent="0.2">
      <c r="A56" s="143">
        <v>12</v>
      </c>
      <c r="B56" s="156" t="s">
        <v>1166</v>
      </c>
      <c r="C56" s="157"/>
      <c r="D56" s="157"/>
      <c r="E56" s="157"/>
      <c r="F56" s="157"/>
      <c r="G56" s="157"/>
      <c r="H56" s="157"/>
      <c r="I56" s="157"/>
      <c r="J56" s="157"/>
      <c r="K56" s="157"/>
      <c r="L56" s="157"/>
      <c r="M56" s="157"/>
      <c r="N56" s="158"/>
      <c r="O56" s="180" t="s">
        <v>1133</v>
      </c>
      <c r="P56" s="181"/>
      <c r="Q56" s="165" t="s">
        <v>1179</v>
      </c>
      <c r="R56" s="166"/>
      <c r="S56" s="166"/>
      <c r="T56" s="166"/>
      <c r="U56" s="166"/>
      <c r="V56" s="166"/>
      <c r="W56" s="171"/>
      <c r="X56" s="172"/>
      <c r="Y56" s="147"/>
      <c r="Z56" s="148"/>
    </row>
    <row r="57" spans="1:43" ht="15" customHeight="1" x14ac:dyDescent="0.2">
      <c r="A57" s="143">
        <v>13</v>
      </c>
      <c r="B57" s="156" t="s">
        <v>1167</v>
      </c>
      <c r="C57" s="157"/>
      <c r="D57" s="157"/>
      <c r="E57" s="157"/>
      <c r="F57" s="157"/>
      <c r="G57" s="157"/>
      <c r="H57" s="157"/>
      <c r="I57" s="157"/>
      <c r="J57" s="157"/>
      <c r="K57" s="157"/>
      <c r="L57" s="157"/>
      <c r="M57" s="157"/>
      <c r="N57" s="158"/>
      <c r="O57" s="173" t="s">
        <v>1136</v>
      </c>
      <c r="P57" s="174"/>
      <c r="Q57" s="165" t="s">
        <v>1145</v>
      </c>
      <c r="R57" s="166"/>
      <c r="S57" s="166"/>
      <c r="T57" s="166"/>
      <c r="U57" s="166"/>
      <c r="V57" s="166"/>
      <c r="W57" s="167"/>
      <c r="X57" s="168"/>
      <c r="Y57" s="147"/>
      <c r="Z57" s="148"/>
    </row>
    <row r="58" spans="1:43" ht="15" customHeight="1" x14ac:dyDescent="0.2">
      <c r="A58" s="143">
        <v>14</v>
      </c>
      <c r="B58" s="156" t="s">
        <v>1168</v>
      </c>
      <c r="C58" s="157"/>
      <c r="D58" s="157"/>
      <c r="E58" s="157"/>
      <c r="F58" s="157"/>
      <c r="G58" s="157"/>
      <c r="H58" s="157"/>
      <c r="I58" s="157"/>
      <c r="J58" s="157"/>
      <c r="K58" s="157"/>
      <c r="L58" s="157"/>
      <c r="M58" s="157"/>
      <c r="N58" s="158"/>
      <c r="O58" s="173" t="s">
        <v>1136</v>
      </c>
      <c r="P58" s="174"/>
      <c r="Q58" s="177" t="s">
        <v>1180</v>
      </c>
      <c r="R58" s="178"/>
      <c r="S58" s="178"/>
      <c r="T58" s="178"/>
      <c r="U58" s="178"/>
      <c r="V58" s="179"/>
      <c r="W58" s="167"/>
      <c r="X58" s="168"/>
      <c r="Y58" s="147"/>
      <c r="Z58" s="148"/>
    </row>
    <row r="59" spans="1:43" ht="15" customHeight="1" x14ac:dyDescent="0.2">
      <c r="A59" s="143">
        <v>15</v>
      </c>
      <c r="B59" s="156" t="s">
        <v>1169</v>
      </c>
      <c r="C59" s="157"/>
      <c r="D59" s="157"/>
      <c r="E59" s="157"/>
      <c r="F59" s="157"/>
      <c r="G59" s="157"/>
      <c r="H59" s="157"/>
      <c r="I59" s="157"/>
      <c r="J59" s="157"/>
      <c r="K59" s="157"/>
      <c r="L59" s="157"/>
      <c r="M59" s="157"/>
      <c r="N59" s="158"/>
      <c r="O59" s="173" t="s">
        <v>1136</v>
      </c>
      <c r="P59" s="174"/>
      <c r="Q59" s="165" t="s">
        <v>1145</v>
      </c>
      <c r="R59" s="166"/>
      <c r="S59" s="166"/>
      <c r="T59" s="166"/>
      <c r="U59" s="166"/>
      <c r="V59" s="166"/>
      <c r="W59" s="167"/>
      <c r="X59" s="168"/>
      <c r="Y59" s="147"/>
      <c r="Z59" s="148"/>
    </row>
    <row r="60" spans="1:43" ht="15" customHeight="1" thickBot="1" x14ac:dyDescent="0.25">
      <c r="A60" s="143">
        <v>16</v>
      </c>
      <c r="B60" s="156" t="s">
        <v>1170</v>
      </c>
      <c r="C60" s="157"/>
      <c r="D60" s="157"/>
      <c r="E60" s="157"/>
      <c r="F60" s="157"/>
      <c r="G60" s="157"/>
      <c r="H60" s="157"/>
      <c r="I60" s="157"/>
      <c r="J60" s="157"/>
      <c r="K60" s="157"/>
      <c r="L60" s="157"/>
      <c r="M60" s="157"/>
      <c r="N60" s="158"/>
      <c r="O60" s="159" t="s">
        <v>1133</v>
      </c>
      <c r="P60" s="160"/>
      <c r="Q60" s="161" t="s">
        <v>1171</v>
      </c>
      <c r="R60" s="162"/>
      <c r="S60" s="162"/>
      <c r="T60" s="162"/>
      <c r="U60" s="162"/>
      <c r="V60" s="162"/>
      <c r="W60" s="163"/>
      <c r="X60" s="164"/>
      <c r="Y60" s="147"/>
      <c r="Z60" s="148"/>
      <c r="AM60" s="145"/>
      <c r="AN60" s="145"/>
      <c r="AO60" s="145"/>
      <c r="AP60" s="145"/>
      <c r="AQ60" s="145"/>
    </row>
    <row r="61" spans="1:43" ht="10.050000000000001" customHeight="1" x14ac:dyDescent="0.2"/>
    <row r="62" spans="1:43" ht="15" customHeight="1" thickBot="1" x14ac:dyDescent="0.25">
      <c r="A62" s="134" t="s">
        <v>1172</v>
      </c>
    </row>
    <row r="63" spans="1:43" ht="15" customHeight="1" x14ac:dyDescent="0.2">
      <c r="A63" s="146" t="s">
        <v>1128</v>
      </c>
      <c r="B63" s="147"/>
      <c r="C63" s="147"/>
      <c r="D63" s="147"/>
      <c r="E63" s="147"/>
      <c r="F63" s="147"/>
      <c r="G63" s="147"/>
      <c r="H63" s="147"/>
      <c r="I63" s="147"/>
      <c r="J63" s="147"/>
      <c r="K63" s="147"/>
      <c r="L63" s="147"/>
      <c r="M63" s="147"/>
      <c r="N63" s="147"/>
      <c r="O63" s="147"/>
      <c r="P63" s="148"/>
      <c r="Q63" s="149" t="s">
        <v>1129</v>
      </c>
      <c r="R63" s="150"/>
      <c r="S63" s="150"/>
      <c r="T63" s="150"/>
      <c r="U63" s="150"/>
      <c r="V63" s="151"/>
      <c r="W63" s="152" t="s">
        <v>1130</v>
      </c>
      <c r="X63" s="153"/>
      <c r="Y63" s="154" t="s">
        <v>1131</v>
      </c>
      <c r="Z63" s="155"/>
    </row>
    <row r="64" spans="1:43" ht="15" customHeight="1" x14ac:dyDescent="0.2">
      <c r="A64" s="143">
        <v>1</v>
      </c>
      <c r="B64" s="156" t="s">
        <v>1173</v>
      </c>
      <c r="C64" s="157"/>
      <c r="D64" s="157"/>
      <c r="E64" s="157"/>
      <c r="F64" s="157"/>
      <c r="G64" s="157"/>
      <c r="H64" s="157"/>
      <c r="I64" s="157"/>
      <c r="J64" s="157"/>
      <c r="K64" s="157"/>
      <c r="L64" s="157"/>
      <c r="M64" s="157"/>
      <c r="N64" s="158"/>
      <c r="O64" s="156" t="s">
        <v>1136</v>
      </c>
      <c r="P64" s="158"/>
      <c r="Q64" s="165" t="s">
        <v>1174</v>
      </c>
      <c r="R64" s="166"/>
      <c r="S64" s="166"/>
      <c r="T64" s="166"/>
      <c r="U64" s="166"/>
      <c r="V64" s="166"/>
      <c r="W64" s="167"/>
      <c r="X64" s="168"/>
      <c r="Y64" s="147"/>
      <c r="Z64" s="148"/>
    </row>
    <row r="65" spans="1:26" ht="15" customHeight="1" x14ac:dyDescent="0.2">
      <c r="A65" s="143">
        <v>2</v>
      </c>
      <c r="B65" s="156" t="s">
        <v>1175</v>
      </c>
      <c r="C65" s="157"/>
      <c r="D65" s="157"/>
      <c r="E65" s="157"/>
      <c r="F65" s="157"/>
      <c r="G65" s="157"/>
      <c r="H65" s="157"/>
      <c r="I65" s="157"/>
      <c r="J65" s="157"/>
      <c r="K65" s="157"/>
      <c r="L65" s="157"/>
      <c r="M65" s="157"/>
      <c r="N65" s="158"/>
      <c r="O65" s="159" t="s">
        <v>1133</v>
      </c>
      <c r="P65" s="160"/>
      <c r="Q65" s="169" t="s">
        <v>1176</v>
      </c>
      <c r="R65" s="170"/>
      <c r="S65" s="170"/>
      <c r="T65" s="170"/>
      <c r="U65" s="170"/>
      <c r="V65" s="170"/>
      <c r="W65" s="171"/>
      <c r="X65" s="172"/>
      <c r="Y65" s="147"/>
      <c r="Z65" s="148"/>
    </row>
    <row r="66" spans="1:26" ht="15" customHeight="1" thickBot="1" x14ac:dyDescent="0.25">
      <c r="A66" s="143">
        <v>3</v>
      </c>
      <c r="B66" s="156" t="s">
        <v>1177</v>
      </c>
      <c r="C66" s="157"/>
      <c r="D66" s="157"/>
      <c r="E66" s="157"/>
      <c r="F66" s="157"/>
      <c r="G66" s="157"/>
      <c r="H66" s="157"/>
      <c r="I66" s="157"/>
      <c r="J66" s="157"/>
      <c r="K66" s="157"/>
      <c r="L66" s="157"/>
      <c r="M66" s="157"/>
      <c r="N66" s="158"/>
      <c r="O66" s="159" t="s">
        <v>1133</v>
      </c>
      <c r="P66" s="160"/>
      <c r="Q66" s="161" t="s">
        <v>1178</v>
      </c>
      <c r="R66" s="162"/>
      <c r="S66" s="162"/>
      <c r="T66" s="162"/>
      <c r="U66" s="162"/>
      <c r="V66" s="162"/>
      <c r="W66" s="163"/>
      <c r="X66" s="164"/>
      <c r="Y66" s="147"/>
      <c r="Z66" s="148"/>
    </row>
    <row r="67" spans="1:26" ht="15" customHeight="1" x14ac:dyDescent="0.2"/>
    <row r="68" spans="1:26" ht="15" customHeight="1" x14ac:dyDescent="0.2"/>
    <row r="69" spans="1:26" ht="15" customHeight="1" x14ac:dyDescent="0.2"/>
    <row r="70" spans="1:26" ht="15" customHeight="1" x14ac:dyDescent="0.2"/>
    <row r="71" spans="1:26" ht="15" customHeight="1" x14ac:dyDescent="0.2"/>
    <row r="72" spans="1:26" ht="15" customHeight="1" x14ac:dyDescent="0.2"/>
    <row r="73" spans="1:26" ht="15" customHeight="1" x14ac:dyDescent="0.2"/>
    <row r="74" spans="1:26" ht="15" customHeight="1" x14ac:dyDescent="0.2"/>
    <row r="75" spans="1:26" ht="15" customHeight="1" x14ac:dyDescent="0.2"/>
    <row r="76" spans="1:26" ht="15" customHeight="1" x14ac:dyDescent="0.2"/>
    <row r="77" spans="1:26" ht="15" customHeight="1" x14ac:dyDescent="0.2"/>
    <row r="78" spans="1:26" ht="15" customHeight="1" x14ac:dyDescent="0.2"/>
    <row r="79" spans="1:26" ht="15" customHeight="1" x14ac:dyDescent="0.2"/>
    <row r="80" spans="1:26"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row r="354" ht="20.100000000000001" customHeight="1" x14ac:dyDescent="0.2"/>
    <row r="355" ht="20.100000000000001" customHeight="1" x14ac:dyDescent="0.2"/>
    <row r="356" ht="20.100000000000001" customHeight="1" x14ac:dyDescent="0.2"/>
    <row r="357" ht="20.100000000000001" customHeight="1" x14ac:dyDescent="0.2"/>
    <row r="358" ht="20.100000000000001" customHeight="1" x14ac:dyDescent="0.2"/>
    <row r="359" ht="20.100000000000001" customHeight="1" x14ac:dyDescent="0.2"/>
    <row r="360" ht="20.100000000000001" customHeight="1" x14ac:dyDescent="0.2"/>
    <row r="361" ht="20.100000000000001" customHeight="1" x14ac:dyDescent="0.2"/>
    <row r="362" ht="20.100000000000001" customHeight="1" x14ac:dyDescent="0.2"/>
    <row r="363" ht="20.100000000000001" customHeight="1" x14ac:dyDescent="0.2"/>
    <row r="364" ht="20.100000000000001" customHeight="1" x14ac:dyDescent="0.2"/>
    <row r="365" ht="20.100000000000001" customHeight="1" x14ac:dyDescent="0.2"/>
    <row r="366" ht="20.100000000000001" customHeight="1" x14ac:dyDescent="0.2"/>
    <row r="367" ht="20.100000000000001" customHeight="1" x14ac:dyDescent="0.2"/>
    <row r="368" ht="20.100000000000001" customHeight="1" x14ac:dyDescent="0.2"/>
    <row r="369" ht="20.100000000000001" customHeight="1" x14ac:dyDescent="0.2"/>
    <row r="370" ht="20.100000000000001" customHeight="1" x14ac:dyDescent="0.2"/>
    <row r="371" ht="20.100000000000001" customHeight="1" x14ac:dyDescent="0.2"/>
    <row r="372" ht="20.100000000000001" customHeight="1" x14ac:dyDescent="0.2"/>
    <row r="373" ht="20.100000000000001" customHeight="1" x14ac:dyDescent="0.2"/>
    <row r="374" ht="20.100000000000001" customHeight="1" x14ac:dyDescent="0.2"/>
    <row r="375" ht="20.100000000000001" customHeight="1" x14ac:dyDescent="0.2"/>
    <row r="376" ht="20.100000000000001" customHeight="1" x14ac:dyDescent="0.2"/>
    <row r="377" ht="20.100000000000001" customHeight="1" x14ac:dyDescent="0.2"/>
    <row r="378" ht="20.100000000000001" customHeight="1" x14ac:dyDescent="0.2"/>
    <row r="379" ht="20.100000000000001" customHeight="1" x14ac:dyDescent="0.2"/>
    <row r="380" ht="20.100000000000001" customHeight="1" x14ac:dyDescent="0.2"/>
    <row r="381" ht="20.100000000000001" customHeight="1" x14ac:dyDescent="0.2"/>
    <row r="382" ht="20.100000000000001" customHeight="1" x14ac:dyDescent="0.2"/>
    <row r="383" ht="20.100000000000001" customHeight="1" x14ac:dyDescent="0.2"/>
    <row r="384" ht="20.100000000000001" customHeight="1" x14ac:dyDescent="0.2"/>
    <row r="385" ht="20.100000000000001" customHeight="1" x14ac:dyDescent="0.2"/>
    <row r="386" ht="20.100000000000001" customHeight="1" x14ac:dyDescent="0.2"/>
    <row r="387" ht="20.100000000000001" customHeight="1" x14ac:dyDescent="0.2"/>
    <row r="388" ht="20.100000000000001" customHeight="1" x14ac:dyDescent="0.2"/>
    <row r="389" ht="20.100000000000001" customHeight="1" x14ac:dyDescent="0.2"/>
    <row r="390" ht="20.100000000000001" customHeight="1" x14ac:dyDescent="0.2"/>
    <row r="391" ht="20.100000000000001" customHeight="1" x14ac:dyDescent="0.2"/>
    <row r="392" ht="20.100000000000001" customHeight="1" x14ac:dyDescent="0.2"/>
    <row r="393" ht="20.100000000000001" customHeight="1" x14ac:dyDescent="0.2"/>
    <row r="394" ht="20.100000000000001" customHeight="1" x14ac:dyDescent="0.2"/>
    <row r="395" ht="20.100000000000001" customHeight="1" x14ac:dyDescent="0.2"/>
    <row r="396" ht="20.100000000000001" customHeight="1" x14ac:dyDescent="0.2"/>
    <row r="397" ht="20.100000000000001" customHeight="1" x14ac:dyDescent="0.2"/>
    <row r="398" ht="20.100000000000001" customHeight="1" x14ac:dyDescent="0.2"/>
    <row r="399" ht="20.100000000000001" customHeight="1" x14ac:dyDescent="0.2"/>
    <row r="400" ht="20.100000000000001" customHeight="1" x14ac:dyDescent="0.2"/>
    <row r="401" ht="20.100000000000001" customHeight="1" x14ac:dyDescent="0.2"/>
    <row r="402" ht="20.100000000000001" customHeight="1" x14ac:dyDescent="0.2"/>
    <row r="403" ht="20.100000000000001" customHeight="1" x14ac:dyDescent="0.2"/>
    <row r="404" ht="20.100000000000001" customHeight="1" x14ac:dyDescent="0.2"/>
    <row r="405" ht="20.100000000000001" customHeight="1" x14ac:dyDescent="0.2"/>
    <row r="406" ht="20.100000000000001" customHeight="1" x14ac:dyDescent="0.2"/>
    <row r="407" ht="20.100000000000001" customHeight="1" x14ac:dyDescent="0.2"/>
    <row r="408" ht="20.100000000000001" customHeight="1" x14ac:dyDescent="0.2"/>
    <row r="409" ht="20.100000000000001" customHeight="1" x14ac:dyDescent="0.2"/>
    <row r="410" ht="20.100000000000001" customHeight="1" x14ac:dyDescent="0.2"/>
    <row r="411" ht="20.100000000000001" customHeight="1" x14ac:dyDescent="0.2"/>
    <row r="412" ht="20.100000000000001" customHeight="1" x14ac:dyDescent="0.2"/>
    <row r="413" ht="20.100000000000001" customHeight="1" x14ac:dyDescent="0.2"/>
    <row r="414" ht="20.100000000000001" customHeight="1" x14ac:dyDescent="0.2"/>
    <row r="415" ht="20.100000000000001" customHeight="1" x14ac:dyDescent="0.2"/>
    <row r="416" ht="20.100000000000001" customHeight="1" x14ac:dyDescent="0.2"/>
    <row r="417" ht="20.100000000000001" customHeight="1" x14ac:dyDescent="0.2"/>
    <row r="418" ht="20.100000000000001" customHeight="1" x14ac:dyDescent="0.2"/>
    <row r="419" ht="20.100000000000001" customHeight="1" x14ac:dyDescent="0.2"/>
    <row r="420" ht="20.100000000000001" customHeight="1" x14ac:dyDescent="0.2"/>
    <row r="421" ht="20.100000000000001" customHeight="1" x14ac:dyDescent="0.2"/>
    <row r="422" ht="20.100000000000001" customHeight="1" x14ac:dyDescent="0.2"/>
    <row r="423" ht="20.100000000000001" customHeight="1" x14ac:dyDescent="0.2"/>
    <row r="424" ht="20.100000000000001" customHeight="1" x14ac:dyDescent="0.2"/>
    <row r="425" ht="20.100000000000001" customHeight="1" x14ac:dyDescent="0.2"/>
    <row r="426" ht="20.100000000000001" customHeight="1" x14ac:dyDescent="0.2"/>
    <row r="427" ht="20.100000000000001" customHeight="1" x14ac:dyDescent="0.2"/>
    <row r="428" ht="20.100000000000001" customHeight="1" x14ac:dyDescent="0.2"/>
    <row r="429" ht="20.100000000000001" customHeight="1" x14ac:dyDescent="0.2"/>
    <row r="430" ht="20.100000000000001" customHeight="1" x14ac:dyDescent="0.2"/>
    <row r="431" ht="20.100000000000001" customHeight="1" x14ac:dyDescent="0.2"/>
    <row r="432" ht="20.100000000000001" customHeight="1" x14ac:dyDescent="0.2"/>
    <row r="433" ht="20.100000000000001" customHeight="1" x14ac:dyDescent="0.2"/>
    <row r="434" ht="20.100000000000001" customHeight="1" x14ac:dyDescent="0.2"/>
    <row r="435" ht="20.100000000000001" customHeight="1" x14ac:dyDescent="0.2"/>
    <row r="436" ht="20.100000000000001" customHeight="1" x14ac:dyDescent="0.2"/>
    <row r="437" ht="20.100000000000001" customHeight="1" x14ac:dyDescent="0.2"/>
    <row r="438" ht="20.100000000000001" customHeight="1" x14ac:dyDescent="0.2"/>
    <row r="439" ht="20.100000000000001" customHeight="1" x14ac:dyDescent="0.2"/>
    <row r="440" ht="20.100000000000001" customHeight="1" x14ac:dyDescent="0.2"/>
    <row r="441" ht="20.100000000000001" customHeight="1" x14ac:dyDescent="0.2"/>
    <row r="442" ht="20.100000000000001" customHeight="1" x14ac:dyDescent="0.2"/>
    <row r="443" ht="20.100000000000001" customHeight="1" x14ac:dyDescent="0.2"/>
    <row r="444" ht="20.100000000000001" customHeight="1" x14ac:dyDescent="0.2"/>
    <row r="445" ht="20.100000000000001" customHeight="1" x14ac:dyDescent="0.2"/>
    <row r="446" ht="20.100000000000001" customHeight="1" x14ac:dyDescent="0.2"/>
    <row r="447" ht="20.100000000000001" customHeight="1" x14ac:dyDescent="0.2"/>
    <row r="448" ht="20.100000000000001" customHeight="1" x14ac:dyDescent="0.2"/>
    <row r="449" ht="20.100000000000001" customHeight="1" x14ac:dyDescent="0.2"/>
    <row r="450" ht="20.100000000000001" customHeight="1" x14ac:dyDescent="0.2"/>
    <row r="451" ht="20.100000000000001" customHeight="1" x14ac:dyDescent="0.2"/>
    <row r="452" ht="20.100000000000001" customHeight="1" x14ac:dyDescent="0.2"/>
    <row r="453" ht="20.100000000000001" customHeight="1" x14ac:dyDescent="0.2"/>
    <row r="454" ht="20.100000000000001" customHeight="1" x14ac:dyDescent="0.2"/>
    <row r="455" ht="20.100000000000001" customHeight="1" x14ac:dyDescent="0.2"/>
    <row r="456" ht="20.100000000000001" customHeight="1" x14ac:dyDescent="0.2"/>
    <row r="457" ht="20.100000000000001" customHeight="1" x14ac:dyDescent="0.2"/>
    <row r="458" ht="20.100000000000001" customHeight="1" x14ac:dyDescent="0.2"/>
    <row r="459" ht="20.100000000000001" customHeight="1" x14ac:dyDescent="0.2"/>
    <row r="460" ht="20.100000000000001" customHeight="1" x14ac:dyDescent="0.2"/>
    <row r="461" ht="20.100000000000001" customHeight="1" x14ac:dyDescent="0.2"/>
    <row r="462" ht="20.100000000000001" customHeight="1" x14ac:dyDescent="0.2"/>
    <row r="463" ht="20.100000000000001" customHeight="1" x14ac:dyDescent="0.2"/>
    <row r="464" ht="20.100000000000001" customHeight="1" x14ac:dyDescent="0.2"/>
    <row r="465" ht="20.100000000000001" customHeight="1" x14ac:dyDescent="0.2"/>
    <row r="466" ht="20.100000000000001" customHeight="1" x14ac:dyDescent="0.2"/>
    <row r="467" ht="20.100000000000001" customHeight="1" x14ac:dyDescent="0.2"/>
    <row r="468" ht="20.100000000000001" customHeight="1" x14ac:dyDescent="0.2"/>
    <row r="469" ht="20.100000000000001" customHeight="1" x14ac:dyDescent="0.2"/>
    <row r="470" ht="20.100000000000001" customHeight="1" x14ac:dyDescent="0.2"/>
    <row r="471" ht="20.100000000000001" customHeight="1" x14ac:dyDescent="0.2"/>
    <row r="472" ht="20.100000000000001" customHeight="1" x14ac:dyDescent="0.2"/>
    <row r="473" ht="20.100000000000001" customHeight="1" x14ac:dyDescent="0.2"/>
    <row r="474" ht="20.100000000000001" customHeight="1" x14ac:dyDescent="0.2"/>
    <row r="475" ht="20.100000000000001" customHeight="1" x14ac:dyDescent="0.2"/>
    <row r="476" ht="20.100000000000001" customHeight="1" x14ac:dyDescent="0.2"/>
    <row r="477" ht="20.100000000000001" customHeight="1" x14ac:dyDescent="0.2"/>
    <row r="478" ht="20.100000000000001" customHeight="1" x14ac:dyDescent="0.2"/>
    <row r="479" ht="20.100000000000001" customHeight="1" x14ac:dyDescent="0.2"/>
    <row r="480" ht="20.100000000000001" customHeight="1" x14ac:dyDescent="0.2"/>
    <row r="481" ht="20.100000000000001" customHeight="1" x14ac:dyDescent="0.2"/>
    <row r="482" ht="20.100000000000001" customHeight="1" x14ac:dyDescent="0.2"/>
    <row r="483" ht="20.100000000000001" customHeight="1" x14ac:dyDescent="0.2"/>
    <row r="484" ht="20.100000000000001" customHeight="1" x14ac:dyDescent="0.2"/>
    <row r="485" ht="20.100000000000001" customHeight="1" x14ac:dyDescent="0.2"/>
    <row r="486" ht="20.100000000000001" customHeight="1" x14ac:dyDescent="0.2"/>
    <row r="487" ht="20.100000000000001" customHeight="1" x14ac:dyDescent="0.2"/>
    <row r="488" ht="20.100000000000001" customHeight="1" x14ac:dyDescent="0.2"/>
    <row r="489" ht="20.100000000000001" customHeight="1" x14ac:dyDescent="0.2"/>
    <row r="490" ht="20.100000000000001" customHeight="1" x14ac:dyDescent="0.2"/>
    <row r="491" ht="20.100000000000001" customHeight="1" x14ac:dyDescent="0.2"/>
    <row r="492" ht="20.100000000000001" customHeight="1" x14ac:dyDescent="0.2"/>
    <row r="493" ht="20.100000000000001" customHeight="1" x14ac:dyDescent="0.2"/>
    <row r="494" ht="20.100000000000001" customHeight="1" x14ac:dyDescent="0.2"/>
    <row r="495" ht="20.100000000000001" customHeight="1" x14ac:dyDescent="0.2"/>
    <row r="496" ht="20.100000000000001" customHeight="1" x14ac:dyDescent="0.2"/>
    <row r="497" ht="20.100000000000001" customHeight="1" x14ac:dyDescent="0.2"/>
    <row r="498" ht="20.100000000000001" customHeight="1" x14ac:dyDescent="0.2"/>
    <row r="499" ht="20.100000000000001" customHeight="1" x14ac:dyDescent="0.2"/>
    <row r="500" ht="20.100000000000001" customHeight="1" x14ac:dyDescent="0.2"/>
    <row r="501" ht="20.100000000000001" customHeight="1" x14ac:dyDescent="0.2"/>
    <row r="502" ht="20.100000000000001" customHeight="1" x14ac:dyDescent="0.2"/>
    <row r="503" ht="20.100000000000001" customHeight="1" x14ac:dyDescent="0.2"/>
    <row r="504" ht="20.100000000000001" customHeight="1" x14ac:dyDescent="0.2"/>
    <row r="505" ht="20.100000000000001" customHeight="1" x14ac:dyDescent="0.2"/>
    <row r="506" ht="20.100000000000001" customHeight="1" x14ac:dyDescent="0.2"/>
    <row r="507" ht="20.100000000000001" customHeight="1" x14ac:dyDescent="0.2"/>
    <row r="508" ht="20.100000000000001" customHeight="1" x14ac:dyDescent="0.2"/>
    <row r="509" ht="20.100000000000001" customHeight="1" x14ac:dyDescent="0.2"/>
    <row r="510" ht="20.100000000000001" customHeight="1" x14ac:dyDescent="0.2"/>
    <row r="511" ht="20.100000000000001" customHeight="1" x14ac:dyDescent="0.2"/>
    <row r="512" ht="20.100000000000001" customHeight="1" x14ac:dyDescent="0.2"/>
    <row r="513" ht="20.100000000000001" customHeight="1" x14ac:dyDescent="0.2"/>
    <row r="514" ht="20.100000000000001" customHeight="1" x14ac:dyDescent="0.2"/>
    <row r="515" ht="20.100000000000001" customHeight="1" x14ac:dyDescent="0.2"/>
    <row r="516" ht="20.100000000000001" customHeight="1" x14ac:dyDescent="0.2"/>
    <row r="517" ht="20.100000000000001" customHeight="1" x14ac:dyDescent="0.2"/>
    <row r="518" ht="20.100000000000001" customHeight="1" x14ac:dyDescent="0.2"/>
    <row r="519" ht="20.100000000000001" customHeight="1" x14ac:dyDescent="0.2"/>
    <row r="520" ht="20.100000000000001" customHeight="1" x14ac:dyDescent="0.2"/>
    <row r="521" ht="20.100000000000001" customHeight="1" x14ac:dyDescent="0.2"/>
    <row r="522" ht="20.100000000000001" customHeight="1" x14ac:dyDescent="0.2"/>
    <row r="523" ht="20.100000000000001" customHeight="1" x14ac:dyDescent="0.2"/>
    <row r="524" ht="20.100000000000001" customHeight="1" x14ac:dyDescent="0.2"/>
    <row r="525" ht="20.100000000000001" customHeight="1" x14ac:dyDescent="0.2"/>
    <row r="526" ht="20.100000000000001" customHeight="1" x14ac:dyDescent="0.2"/>
    <row r="527" ht="20.100000000000001" customHeight="1" x14ac:dyDescent="0.2"/>
    <row r="528" ht="20.100000000000001" customHeight="1" x14ac:dyDescent="0.2"/>
    <row r="529" ht="20.100000000000001" customHeight="1" x14ac:dyDescent="0.2"/>
    <row r="530" ht="20.100000000000001" customHeight="1" x14ac:dyDescent="0.2"/>
    <row r="531" ht="20.100000000000001" customHeight="1" x14ac:dyDescent="0.2"/>
    <row r="532" ht="20.100000000000001" customHeight="1" x14ac:dyDescent="0.2"/>
    <row r="533" ht="20.100000000000001" customHeight="1" x14ac:dyDescent="0.2"/>
    <row r="534" ht="20.100000000000001" customHeight="1" x14ac:dyDescent="0.2"/>
    <row r="535" ht="20.100000000000001" customHeight="1" x14ac:dyDescent="0.2"/>
    <row r="536" ht="20.100000000000001" customHeight="1" x14ac:dyDescent="0.2"/>
    <row r="537" ht="20.100000000000001" customHeight="1" x14ac:dyDescent="0.2"/>
    <row r="538" ht="20.100000000000001" customHeight="1" x14ac:dyDescent="0.2"/>
    <row r="539" ht="20.100000000000001" customHeight="1" x14ac:dyDescent="0.2"/>
    <row r="540" ht="20.100000000000001" customHeight="1" x14ac:dyDescent="0.2"/>
    <row r="541" ht="20.100000000000001" customHeight="1" x14ac:dyDescent="0.2"/>
    <row r="542" ht="20.100000000000001" customHeight="1" x14ac:dyDescent="0.2"/>
    <row r="543" ht="20.100000000000001" customHeight="1" x14ac:dyDescent="0.2"/>
    <row r="544" ht="20.100000000000001" customHeight="1" x14ac:dyDescent="0.2"/>
    <row r="545" ht="20.100000000000001" customHeight="1" x14ac:dyDescent="0.2"/>
    <row r="546" ht="20.100000000000001" customHeight="1" x14ac:dyDescent="0.2"/>
    <row r="547" ht="20.100000000000001" customHeight="1" x14ac:dyDescent="0.2"/>
    <row r="548" ht="20.100000000000001" customHeight="1" x14ac:dyDescent="0.2"/>
    <row r="549" ht="20.100000000000001" customHeight="1" x14ac:dyDescent="0.2"/>
    <row r="550" ht="20.100000000000001" customHeight="1" x14ac:dyDescent="0.2"/>
    <row r="551" ht="20.100000000000001" customHeight="1" x14ac:dyDescent="0.2"/>
    <row r="552" ht="20.100000000000001" customHeight="1" x14ac:dyDescent="0.2"/>
    <row r="553" ht="20.100000000000001" customHeight="1" x14ac:dyDescent="0.2"/>
    <row r="554" ht="20.100000000000001" customHeight="1" x14ac:dyDescent="0.2"/>
    <row r="555" ht="20.100000000000001" customHeight="1" x14ac:dyDescent="0.2"/>
    <row r="556" ht="20.100000000000001" customHeight="1" x14ac:dyDescent="0.2"/>
    <row r="557" ht="20.100000000000001" customHeight="1" x14ac:dyDescent="0.2"/>
    <row r="558" ht="20.100000000000001" customHeight="1" x14ac:dyDescent="0.2"/>
    <row r="559" ht="20.100000000000001" customHeight="1" x14ac:dyDescent="0.2"/>
    <row r="560" ht="20.100000000000001" customHeight="1" x14ac:dyDescent="0.2"/>
    <row r="561" ht="20.100000000000001" customHeight="1" x14ac:dyDescent="0.2"/>
    <row r="562" ht="20.100000000000001" customHeight="1" x14ac:dyDescent="0.2"/>
    <row r="563" ht="20.100000000000001" customHeight="1" x14ac:dyDescent="0.2"/>
    <row r="564" ht="20.100000000000001" customHeight="1" x14ac:dyDescent="0.2"/>
    <row r="565" ht="20.100000000000001" customHeight="1" x14ac:dyDescent="0.2"/>
    <row r="566" ht="20.100000000000001" customHeight="1" x14ac:dyDescent="0.2"/>
    <row r="567" ht="20.100000000000001" customHeight="1" x14ac:dyDescent="0.2"/>
    <row r="568" ht="20.100000000000001" customHeight="1" x14ac:dyDescent="0.2"/>
    <row r="569" ht="20.100000000000001" customHeight="1" x14ac:dyDescent="0.2"/>
    <row r="570" ht="20.100000000000001" customHeight="1" x14ac:dyDescent="0.2"/>
    <row r="571" ht="20.100000000000001" customHeight="1" x14ac:dyDescent="0.2"/>
    <row r="572" ht="20.100000000000001" customHeight="1" x14ac:dyDescent="0.2"/>
    <row r="573" ht="20.100000000000001" customHeight="1" x14ac:dyDescent="0.2"/>
    <row r="574" ht="20.100000000000001" customHeight="1" x14ac:dyDescent="0.2"/>
    <row r="575" ht="20.100000000000001" customHeight="1" x14ac:dyDescent="0.2"/>
    <row r="576" ht="20.100000000000001" customHeight="1" x14ac:dyDescent="0.2"/>
    <row r="577" ht="20.100000000000001" customHeight="1" x14ac:dyDescent="0.2"/>
    <row r="578" ht="20.100000000000001" customHeight="1" x14ac:dyDescent="0.2"/>
    <row r="579" ht="20.100000000000001" customHeight="1" x14ac:dyDescent="0.2"/>
    <row r="580" ht="20.100000000000001" customHeight="1" x14ac:dyDescent="0.2"/>
    <row r="581" ht="20.100000000000001" customHeight="1" x14ac:dyDescent="0.2"/>
    <row r="582" ht="20.100000000000001" customHeight="1" x14ac:dyDescent="0.2"/>
    <row r="583" ht="20.100000000000001" customHeight="1" x14ac:dyDescent="0.2"/>
    <row r="584" ht="20.100000000000001" customHeight="1" x14ac:dyDescent="0.2"/>
    <row r="585" ht="20.100000000000001" customHeight="1" x14ac:dyDescent="0.2"/>
    <row r="586" ht="20.100000000000001" customHeight="1" x14ac:dyDescent="0.2"/>
    <row r="587" ht="20.100000000000001" customHeight="1" x14ac:dyDescent="0.2"/>
    <row r="588" ht="20.100000000000001" customHeight="1" x14ac:dyDescent="0.2"/>
    <row r="589" ht="20.100000000000001" customHeight="1" x14ac:dyDescent="0.2"/>
    <row r="590" ht="20.100000000000001" customHeight="1" x14ac:dyDescent="0.2"/>
    <row r="591" ht="20.100000000000001" customHeight="1" x14ac:dyDescent="0.2"/>
    <row r="592" ht="20.100000000000001" customHeight="1" x14ac:dyDescent="0.2"/>
    <row r="593" ht="20.100000000000001" customHeight="1" x14ac:dyDescent="0.2"/>
    <row r="594" ht="20.100000000000001" customHeight="1" x14ac:dyDescent="0.2"/>
    <row r="595" ht="20.100000000000001" customHeight="1" x14ac:dyDescent="0.2"/>
    <row r="596" ht="20.100000000000001" customHeight="1" x14ac:dyDescent="0.2"/>
    <row r="597" ht="20.100000000000001" customHeight="1" x14ac:dyDescent="0.2"/>
    <row r="598" ht="20.100000000000001" customHeight="1" x14ac:dyDescent="0.2"/>
    <row r="599" ht="20.100000000000001" customHeight="1" x14ac:dyDescent="0.2"/>
    <row r="600" ht="20.100000000000001" customHeight="1" x14ac:dyDescent="0.2"/>
    <row r="601" ht="20.100000000000001" customHeight="1" x14ac:dyDescent="0.2"/>
    <row r="602" ht="20.100000000000001" customHeight="1" x14ac:dyDescent="0.2"/>
    <row r="603" ht="20.100000000000001" customHeight="1" x14ac:dyDescent="0.2"/>
    <row r="604" ht="20.100000000000001" customHeight="1" x14ac:dyDescent="0.2"/>
    <row r="605" ht="20.100000000000001" customHeight="1" x14ac:dyDescent="0.2"/>
    <row r="606" ht="20.100000000000001" customHeight="1" x14ac:dyDescent="0.2"/>
    <row r="607" ht="20.100000000000001" customHeight="1" x14ac:dyDescent="0.2"/>
    <row r="608" ht="20.100000000000001" customHeight="1" x14ac:dyDescent="0.2"/>
    <row r="609" ht="20.100000000000001" customHeight="1" x14ac:dyDescent="0.2"/>
    <row r="610" ht="20.100000000000001" customHeight="1" x14ac:dyDescent="0.2"/>
    <row r="611" ht="20.100000000000001" customHeight="1" x14ac:dyDescent="0.2"/>
    <row r="612" ht="20.100000000000001" customHeight="1" x14ac:dyDescent="0.2"/>
    <row r="613" ht="20.100000000000001" customHeight="1" x14ac:dyDescent="0.2"/>
    <row r="614" ht="20.100000000000001" customHeight="1" x14ac:dyDescent="0.2"/>
    <row r="615" ht="20.100000000000001" customHeight="1" x14ac:dyDescent="0.2"/>
    <row r="616" ht="20.100000000000001" customHeight="1" x14ac:dyDescent="0.2"/>
    <row r="617" ht="20.100000000000001" customHeight="1" x14ac:dyDescent="0.2"/>
    <row r="618" ht="20.100000000000001" customHeight="1" x14ac:dyDescent="0.2"/>
    <row r="619" ht="20.100000000000001" customHeight="1" x14ac:dyDescent="0.2"/>
    <row r="620" ht="20.100000000000001" customHeight="1" x14ac:dyDescent="0.2"/>
    <row r="621" ht="20.100000000000001" customHeight="1" x14ac:dyDescent="0.2"/>
    <row r="622" ht="20.100000000000001" customHeight="1" x14ac:dyDescent="0.2"/>
    <row r="623" ht="20.100000000000001" customHeight="1" x14ac:dyDescent="0.2"/>
    <row r="624" ht="20.100000000000001" customHeight="1" x14ac:dyDescent="0.2"/>
    <row r="625" ht="20.100000000000001" customHeight="1" x14ac:dyDescent="0.2"/>
    <row r="626" ht="20.100000000000001" customHeight="1" x14ac:dyDescent="0.2"/>
    <row r="627" ht="20.100000000000001" customHeight="1" x14ac:dyDescent="0.2"/>
    <row r="628" ht="20.100000000000001" customHeight="1" x14ac:dyDescent="0.2"/>
    <row r="629" ht="20.100000000000001" customHeight="1" x14ac:dyDescent="0.2"/>
    <row r="630" ht="20.100000000000001" customHeight="1" x14ac:dyDescent="0.2"/>
    <row r="631" ht="20.100000000000001" customHeight="1" x14ac:dyDescent="0.2"/>
    <row r="632" ht="20.100000000000001" customHeight="1" x14ac:dyDescent="0.2"/>
    <row r="633" ht="20.100000000000001" customHeight="1" x14ac:dyDescent="0.2"/>
    <row r="634" ht="20.100000000000001" customHeight="1" x14ac:dyDescent="0.2"/>
    <row r="635" ht="20.100000000000001" customHeight="1" x14ac:dyDescent="0.2"/>
    <row r="636" ht="20.100000000000001" customHeight="1" x14ac:dyDescent="0.2"/>
    <row r="637" ht="20.100000000000001" customHeight="1" x14ac:dyDescent="0.2"/>
    <row r="638" ht="20.100000000000001" customHeight="1" x14ac:dyDescent="0.2"/>
    <row r="639" ht="20.100000000000001" customHeight="1" x14ac:dyDescent="0.2"/>
    <row r="640" ht="20.100000000000001" customHeight="1" x14ac:dyDescent="0.2"/>
    <row r="641" ht="20.100000000000001" customHeight="1" x14ac:dyDescent="0.2"/>
    <row r="642" ht="20.100000000000001" customHeight="1" x14ac:dyDescent="0.2"/>
    <row r="643" ht="20.100000000000001" customHeight="1" x14ac:dyDescent="0.2"/>
    <row r="644" ht="20.100000000000001" customHeight="1" x14ac:dyDescent="0.2"/>
    <row r="645" ht="20.100000000000001" customHeight="1" x14ac:dyDescent="0.2"/>
    <row r="646" ht="20.100000000000001" customHeight="1" x14ac:dyDescent="0.2"/>
    <row r="647" ht="20.100000000000001" customHeight="1" x14ac:dyDescent="0.2"/>
    <row r="648" ht="20.100000000000001" customHeight="1" x14ac:dyDescent="0.2"/>
    <row r="649" ht="20.100000000000001" customHeight="1" x14ac:dyDescent="0.2"/>
  </sheetData>
  <mergeCells count="261">
    <mergeCell ref="A3:G3"/>
    <mergeCell ref="H3:Z3"/>
    <mergeCell ref="A6:Z6"/>
    <mergeCell ref="A7:P7"/>
    <mergeCell ref="Q7:V7"/>
    <mergeCell ref="W7:X7"/>
    <mergeCell ref="Y7:Z7"/>
    <mergeCell ref="B8:N8"/>
    <mergeCell ref="O8:P8"/>
    <mergeCell ref="Q8:V8"/>
    <mergeCell ref="W8:X8"/>
    <mergeCell ref="Y8:Z8"/>
    <mergeCell ref="B9:N9"/>
    <mergeCell ref="O9:P9"/>
    <mergeCell ref="Q9:V9"/>
    <mergeCell ref="W9:X9"/>
    <mergeCell ref="Y9:Z9"/>
    <mergeCell ref="B10:N10"/>
    <mergeCell ref="O10:P10"/>
    <mergeCell ref="Q10:V10"/>
    <mergeCell ref="W10:X10"/>
    <mergeCell ref="Y10:Z10"/>
    <mergeCell ref="B11:N11"/>
    <mergeCell ref="O11:P11"/>
    <mergeCell ref="Q11:V11"/>
    <mergeCell ref="W11:X11"/>
    <mergeCell ref="Y11:Z11"/>
    <mergeCell ref="B12:N12"/>
    <mergeCell ref="O12:P12"/>
    <mergeCell ref="Q12:V12"/>
    <mergeCell ref="W12:X12"/>
    <mergeCell ref="Y12:Z12"/>
    <mergeCell ref="B13:N13"/>
    <mergeCell ref="O13:P13"/>
    <mergeCell ref="Q13:V13"/>
    <mergeCell ref="W13:X13"/>
    <mergeCell ref="Y13:Z13"/>
    <mergeCell ref="B14:N14"/>
    <mergeCell ref="O14:P14"/>
    <mergeCell ref="Q14:V14"/>
    <mergeCell ref="W14:X14"/>
    <mergeCell ref="Y14:Z14"/>
    <mergeCell ref="B15:N15"/>
    <mergeCell ref="O15:P15"/>
    <mergeCell ref="Q15:V15"/>
    <mergeCell ref="W15:X15"/>
    <mergeCell ref="Y15:Z15"/>
    <mergeCell ref="B16:N16"/>
    <mergeCell ref="O16:P16"/>
    <mergeCell ref="Q16:V16"/>
    <mergeCell ref="W16:X16"/>
    <mergeCell ref="Y16:Z16"/>
    <mergeCell ref="B17:N17"/>
    <mergeCell ref="O17:P17"/>
    <mergeCell ref="Q17:V17"/>
    <mergeCell ref="W17:X17"/>
    <mergeCell ref="Y17:Z17"/>
    <mergeCell ref="B18:N18"/>
    <mergeCell ref="O18:P18"/>
    <mergeCell ref="Q18:V18"/>
    <mergeCell ref="W18:X18"/>
    <mergeCell ref="Y18:Z18"/>
    <mergeCell ref="B19:N19"/>
    <mergeCell ref="O19:P19"/>
    <mergeCell ref="Q19:V19"/>
    <mergeCell ref="W19:X19"/>
    <mergeCell ref="Y19:Z19"/>
    <mergeCell ref="B20:N20"/>
    <mergeCell ref="O20:P20"/>
    <mergeCell ref="Q20:V20"/>
    <mergeCell ref="W20:X20"/>
    <mergeCell ref="Y20:Z20"/>
    <mergeCell ref="B21:N21"/>
    <mergeCell ref="O21:P21"/>
    <mergeCell ref="Q21:V21"/>
    <mergeCell ref="W21:X21"/>
    <mergeCell ref="Y21:Z21"/>
    <mergeCell ref="B22:N22"/>
    <mergeCell ref="O22:P22"/>
    <mergeCell ref="Q22:V22"/>
    <mergeCell ref="W22:X22"/>
    <mergeCell ref="Y22:Z22"/>
    <mergeCell ref="B23:N23"/>
    <mergeCell ref="O23:P23"/>
    <mergeCell ref="Q23:V23"/>
    <mergeCell ref="W23:X23"/>
    <mergeCell ref="Y23:Z23"/>
    <mergeCell ref="A26:Z26"/>
    <mergeCell ref="A27:P27"/>
    <mergeCell ref="Q27:V27"/>
    <mergeCell ref="W27:X27"/>
    <mergeCell ref="Y27:Z27"/>
    <mergeCell ref="B28:N28"/>
    <mergeCell ref="O28:P28"/>
    <mergeCell ref="Q28:V28"/>
    <mergeCell ref="W28:X28"/>
    <mergeCell ref="Y28:Z28"/>
    <mergeCell ref="B29:N29"/>
    <mergeCell ref="O29:P29"/>
    <mergeCell ref="Q29:V29"/>
    <mergeCell ref="W29:X29"/>
    <mergeCell ref="Y29:Z29"/>
    <mergeCell ref="B30:N30"/>
    <mergeCell ref="O30:P30"/>
    <mergeCell ref="Q30:V30"/>
    <mergeCell ref="W30:X30"/>
    <mergeCell ref="Y30:Z30"/>
    <mergeCell ref="B31:N31"/>
    <mergeCell ref="O31:P31"/>
    <mergeCell ref="Q31:V31"/>
    <mergeCell ref="W31:X31"/>
    <mergeCell ref="Y31:Z31"/>
    <mergeCell ref="B32:N32"/>
    <mergeCell ref="O32:P32"/>
    <mergeCell ref="Q32:V32"/>
    <mergeCell ref="W32:X32"/>
    <mergeCell ref="Y32:Z32"/>
    <mergeCell ref="B33:N33"/>
    <mergeCell ref="O33:P33"/>
    <mergeCell ref="Q33:V33"/>
    <mergeCell ref="W33:X33"/>
    <mergeCell ref="Y33:Z33"/>
    <mergeCell ref="B34:N34"/>
    <mergeCell ref="O34:P34"/>
    <mergeCell ref="Q34:V34"/>
    <mergeCell ref="W34:X34"/>
    <mergeCell ref="Y34:Z34"/>
    <mergeCell ref="B35:N35"/>
    <mergeCell ref="O35:P35"/>
    <mergeCell ref="Q35:V35"/>
    <mergeCell ref="W35:X35"/>
    <mergeCell ref="Y35:Z35"/>
    <mergeCell ref="B36:N36"/>
    <mergeCell ref="O36:P36"/>
    <mergeCell ref="Q36:V36"/>
    <mergeCell ref="W36:X36"/>
    <mergeCell ref="Y36:Z36"/>
    <mergeCell ref="B37:N37"/>
    <mergeCell ref="O37:P37"/>
    <mergeCell ref="Q37:V37"/>
    <mergeCell ref="W37:X37"/>
    <mergeCell ref="Y37:Z37"/>
    <mergeCell ref="B38:N38"/>
    <mergeCell ref="O38:P38"/>
    <mergeCell ref="Q38:V38"/>
    <mergeCell ref="W38:X38"/>
    <mergeCell ref="Y38:Z38"/>
    <mergeCell ref="B39:N39"/>
    <mergeCell ref="O39:P39"/>
    <mergeCell ref="Q39:V39"/>
    <mergeCell ref="W39:X39"/>
    <mergeCell ref="Y39:Z39"/>
    <mergeCell ref="B40:N40"/>
    <mergeCell ref="O40:P40"/>
    <mergeCell ref="Q40:V40"/>
    <mergeCell ref="W40:X40"/>
    <mergeCell ref="Y40:Z40"/>
    <mergeCell ref="A43:Z43"/>
    <mergeCell ref="A44:P44"/>
    <mergeCell ref="Q44:V44"/>
    <mergeCell ref="W44:X44"/>
    <mergeCell ref="Y44:Z44"/>
    <mergeCell ref="B45:N45"/>
    <mergeCell ref="O45:P45"/>
    <mergeCell ref="Q45:V45"/>
    <mergeCell ref="W45:X45"/>
    <mergeCell ref="Y45:Z45"/>
    <mergeCell ref="B46:N46"/>
    <mergeCell ref="O46:P46"/>
    <mergeCell ref="Q46:V46"/>
    <mergeCell ref="W46:X46"/>
    <mergeCell ref="Y46:Z46"/>
    <mergeCell ref="B47:N47"/>
    <mergeCell ref="O47:P47"/>
    <mergeCell ref="Q47:V47"/>
    <mergeCell ref="W47:X47"/>
    <mergeCell ref="Y47:Z47"/>
    <mergeCell ref="B48:N48"/>
    <mergeCell ref="O48:P48"/>
    <mergeCell ref="Q48:V48"/>
    <mergeCell ref="W48:X48"/>
    <mergeCell ref="Y48:Z48"/>
    <mergeCell ref="B49:N49"/>
    <mergeCell ref="O49:P49"/>
    <mergeCell ref="Q49:V49"/>
    <mergeCell ref="W49:X49"/>
    <mergeCell ref="Y49:Z49"/>
    <mergeCell ref="B50:N50"/>
    <mergeCell ref="O50:P50"/>
    <mergeCell ref="Q50:V50"/>
    <mergeCell ref="W50:X50"/>
    <mergeCell ref="Y50:Z50"/>
    <mergeCell ref="B51:N51"/>
    <mergeCell ref="O51:P51"/>
    <mergeCell ref="Q51:V51"/>
    <mergeCell ref="W51:X51"/>
    <mergeCell ref="Y51:Z51"/>
    <mergeCell ref="B52:N52"/>
    <mergeCell ref="O52:P52"/>
    <mergeCell ref="Q52:V52"/>
    <mergeCell ref="W52:X52"/>
    <mergeCell ref="Y52:Z52"/>
    <mergeCell ref="B53:N53"/>
    <mergeCell ref="O53:P53"/>
    <mergeCell ref="Q53:V53"/>
    <mergeCell ref="W53:X53"/>
    <mergeCell ref="Y53:Z53"/>
    <mergeCell ref="B54:N54"/>
    <mergeCell ref="O54:P54"/>
    <mergeCell ref="Q54:V54"/>
    <mergeCell ref="W54:X54"/>
    <mergeCell ref="Y54:Z54"/>
    <mergeCell ref="B55:N55"/>
    <mergeCell ref="O55:P55"/>
    <mergeCell ref="Q55:V55"/>
    <mergeCell ref="W55:X55"/>
    <mergeCell ref="Y55:Z55"/>
    <mergeCell ref="B56:N56"/>
    <mergeCell ref="O56:P56"/>
    <mergeCell ref="Q56:V56"/>
    <mergeCell ref="W56:X56"/>
    <mergeCell ref="Y56:Z56"/>
    <mergeCell ref="B57:N57"/>
    <mergeCell ref="O57:P57"/>
    <mergeCell ref="Q57:V57"/>
    <mergeCell ref="W57:X57"/>
    <mergeCell ref="Y57:Z57"/>
    <mergeCell ref="B58:N58"/>
    <mergeCell ref="O58:P58"/>
    <mergeCell ref="Q58:V58"/>
    <mergeCell ref="W58:X58"/>
    <mergeCell ref="Y58:Z58"/>
    <mergeCell ref="B59:N59"/>
    <mergeCell ref="O59:P59"/>
    <mergeCell ref="Q59:V59"/>
    <mergeCell ref="W59:X59"/>
    <mergeCell ref="Y59:Z59"/>
    <mergeCell ref="B60:N60"/>
    <mergeCell ref="O60:P60"/>
    <mergeCell ref="Q60:V60"/>
    <mergeCell ref="W60:X60"/>
    <mergeCell ref="Y60:Z60"/>
    <mergeCell ref="A63:P63"/>
    <mergeCell ref="Q63:V63"/>
    <mergeCell ref="W63:X63"/>
    <mergeCell ref="Y63:Z63"/>
    <mergeCell ref="B66:N66"/>
    <mergeCell ref="O66:P66"/>
    <mergeCell ref="Q66:V66"/>
    <mergeCell ref="W66:X66"/>
    <mergeCell ref="Y66:Z66"/>
    <mergeCell ref="B64:N64"/>
    <mergeCell ref="O64:P64"/>
    <mergeCell ref="Q64:V64"/>
    <mergeCell ref="W64:X64"/>
    <mergeCell ref="Y64:Z64"/>
    <mergeCell ref="B65:N65"/>
    <mergeCell ref="O65:P65"/>
    <mergeCell ref="Q65:V65"/>
    <mergeCell ref="W65:X65"/>
    <mergeCell ref="Y65:Z65"/>
  </mergeCells>
  <phoneticPr fontId="2"/>
  <pageMargins left="0.70866141732283472" right="0.31496062992125984" top="0.39370078740157483" bottom="0.55118110236220474" header="0.31496062992125984" footer="0.31496062992125984"/>
  <pageSetup paperSize="9" scale="85" orientation="portrait" r:id="rId1"/>
  <headerFooter>
    <oddHeader>&amp;L&amp;"ＭＳ ゴシック,標準"&amp;14付録１</oddHeader>
    <oddFooter>&amp;C&amp;"HG丸ｺﾞｼｯｸM-PRO,標準"東総広域水道企業団</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22</xdr:col>
                    <xdr:colOff>160020</xdr:colOff>
                    <xdr:row>6</xdr:row>
                    <xdr:rowOff>175260</xdr:rowOff>
                  </from>
                  <to>
                    <xdr:col>23</xdr:col>
                    <xdr:colOff>144780</xdr:colOff>
                    <xdr:row>8</xdr:row>
                    <xdr:rowOff>30480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22</xdr:col>
                    <xdr:colOff>160020</xdr:colOff>
                    <xdr:row>7</xdr:row>
                    <xdr:rowOff>175260</xdr:rowOff>
                  </from>
                  <to>
                    <xdr:col>23</xdr:col>
                    <xdr:colOff>144780</xdr:colOff>
                    <xdr:row>9</xdr:row>
                    <xdr:rowOff>30480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22</xdr:col>
                    <xdr:colOff>160020</xdr:colOff>
                    <xdr:row>8</xdr:row>
                    <xdr:rowOff>175260</xdr:rowOff>
                  </from>
                  <to>
                    <xdr:col>23</xdr:col>
                    <xdr:colOff>144780</xdr:colOff>
                    <xdr:row>10</xdr:row>
                    <xdr:rowOff>30480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22</xdr:col>
                    <xdr:colOff>160020</xdr:colOff>
                    <xdr:row>9</xdr:row>
                    <xdr:rowOff>175260</xdr:rowOff>
                  </from>
                  <to>
                    <xdr:col>23</xdr:col>
                    <xdr:colOff>144780</xdr:colOff>
                    <xdr:row>11</xdr:row>
                    <xdr:rowOff>30480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22</xdr:col>
                    <xdr:colOff>160020</xdr:colOff>
                    <xdr:row>10</xdr:row>
                    <xdr:rowOff>175260</xdr:rowOff>
                  </from>
                  <to>
                    <xdr:col>23</xdr:col>
                    <xdr:colOff>144780</xdr:colOff>
                    <xdr:row>12</xdr:row>
                    <xdr:rowOff>30480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22</xdr:col>
                    <xdr:colOff>160020</xdr:colOff>
                    <xdr:row>11</xdr:row>
                    <xdr:rowOff>175260</xdr:rowOff>
                  </from>
                  <to>
                    <xdr:col>23</xdr:col>
                    <xdr:colOff>144780</xdr:colOff>
                    <xdr:row>13</xdr:row>
                    <xdr:rowOff>30480</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22</xdr:col>
                    <xdr:colOff>160020</xdr:colOff>
                    <xdr:row>12</xdr:row>
                    <xdr:rowOff>175260</xdr:rowOff>
                  </from>
                  <to>
                    <xdr:col>23</xdr:col>
                    <xdr:colOff>144780</xdr:colOff>
                    <xdr:row>14</xdr:row>
                    <xdr:rowOff>30480</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22</xdr:col>
                    <xdr:colOff>160020</xdr:colOff>
                    <xdr:row>13</xdr:row>
                    <xdr:rowOff>175260</xdr:rowOff>
                  </from>
                  <to>
                    <xdr:col>23</xdr:col>
                    <xdr:colOff>144780</xdr:colOff>
                    <xdr:row>15</xdr:row>
                    <xdr:rowOff>30480</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22</xdr:col>
                    <xdr:colOff>160020</xdr:colOff>
                    <xdr:row>14</xdr:row>
                    <xdr:rowOff>175260</xdr:rowOff>
                  </from>
                  <to>
                    <xdr:col>23</xdr:col>
                    <xdr:colOff>144780</xdr:colOff>
                    <xdr:row>16</xdr:row>
                    <xdr:rowOff>30480</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22</xdr:col>
                    <xdr:colOff>160020</xdr:colOff>
                    <xdr:row>15</xdr:row>
                    <xdr:rowOff>175260</xdr:rowOff>
                  </from>
                  <to>
                    <xdr:col>23</xdr:col>
                    <xdr:colOff>144780</xdr:colOff>
                    <xdr:row>17</xdr:row>
                    <xdr:rowOff>30480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22</xdr:col>
                    <xdr:colOff>160020</xdr:colOff>
                    <xdr:row>20</xdr:row>
                    <xdr:rowOff>175260</xdr:rowOff>
                  </from>
                  <to>
                    <xdr:col>23</xdr:col>
                    <xdr:colOff>144780</xdr:colOff>
                    <xdr:row>22</xdr:row>
                    <xdr:rowOff>30480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24</xdr:col>
                    <xdr:colOff>160020</xdr:colOff>
                    <xdr:row>6</xdr:row>
                    <xdr:rowOff>175260</xdr:rowOff>
                  </from>
                  <to>
                    <xdr:col>25</xdr:col>
                    <xdr:colOff>144780</xdr:colOff>
                    <xdr:row>8</xdr:row>
                    <xdr:rowOff>30480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24</xdr:col>
                    <xdr:colOff>160020</xdr:colOff>
                    <xdr:row>7</xdr:row>
                    <xdr:rowOff>175260</xdr:rowOff>
                  </from>
                  <to>
                    <xdr:col>25</xdr:col>
                    <xdr:colOff>144780</xdr:colOff>
                    <xdr:row>9</xdr:row>
                    <xdr:rowOff>30480</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24</xdr:col>
                    <xdr:colOff>160020</xdr:colOff>
                    <xdr:row>8</xdr:row>
                    <xdr:rowOff>175260</xdr:rowOff>
                  </from>
                  <to>
                    <xdr:col>25</xdr:col>
                    <xdr:colOff>144780</xdr:colOff>
                    <xdr:row>10</xdr:row>
                    <xdr:rowOff>30480</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24</xdr:col>
                    <xdr:colOff>160020</xdr:colOff>
                    <xdr:row>9</xdr:row>
                    <xdr:rowOff>175260</xdr:rowOff>
                  </from>
                  <to>
                    <xdr:col>25</xdr:col>
                    <xdr:colOff>144780</xdr:colOff>
                    <xdr:row>11</xdr:row>
                    <xdr:rowOff>30480</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24</xdr:col>
                    <xdr:colOff>160020</xdr:colOff>
                    <xdr:row>10</xdr:row>
                    <xdr:rowOff>175260</xdr:rowOff>
                  </from>
                  <to>
                    <xdr:col>25</xdr:col>
                    <xdr:colOff>144780</xdr:colOff>
                    <xdr:row>12</xdr:row>
                    <xdr:rowOff>30480</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24</xdr:col>
                    <xdr:colOff>160020</xdr:colOff>
                    <xdr:row>11</xdr:row>
                    <xdr:rowOff>175260</xdr:rowOff>
                  </from>
                  <to>
                    <xdr:col>25</xdr:col>
                    <xdr:colOff>144780</xdr:colOff>
                    <xdr:row>13</xdr:row>
                    <xdr:rowOff>30480</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24</xdr:col>
                    <xdr:colOff>160020</xdr:colOff>
                    <xdr:row>12</xdr:row>
                    <xdr:rowOff>175260</xdr:rowOff>
                  </from>
                  <to>
                    <xdr:col>25</xdr:col>
                    <xdr:colOff>144780</xdr:colOff>
                    <xdr:row>14</xdr:row>
                    <xdr:rowOff>30480</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24</xdr:col>
                    <xdr:colOff>160020</xdr:colOff>
                    <xdr:row>13</xdr:row>
                    <xdr:rowOff>175260</xdr:rowOff>
                  </from>
                  <to>
                    <xdr:col>25</xdr:col>
                    <xdr:colOff>144780</xdr:colOff>
                    <xdr:row>15</xdr:row>
                    <xdr:rowOff>30480</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24</xdr:col>
                    <xdr:colOff>160020</xdr:colOff>
                    <xdr:row>14</xdr:row>
                    <xdr:rowOff>175260</xdr:rowOff>
                  </from>
                  <to>
                    <xdr:col>25</xdr:col>
                    <xdr:colOff>144780</xdr:colOff>
                    <xdr:row>16</xdr:row>
                    <xdr:rowOff>30480</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24</xdr:col>
                    <xdr:colOff>160020</xdr:colOff>
                    <xdr:row>15</xdr:row>
                    <xdr:rowOff>175260</xdr:rowOff>
                  </from>
                  <to>
                    <xdr:col>25</xdr:col>
                    <xdr:colOff>144780</xdr:colOff>
                    <xdr:row>17</xdr:row>
                    <xdr:rowOff>30480</xdr:rowOff>
                  </to>
                </anchor>
              </controlPr>
            </control>
          </mc:Choice>
        </mc:AlternateContent>
        <mc:AlternateContent xmlns:mc="http://schemas.openxmlformats.org/markup-compatibility/2006">
          <mc:Choice Requires="x14">
            <control shapeId="44054" r:id="rId25" name="Check Box 22">
              <controlPr defaultSize="0" autoFill="0" autoLine="0" autoPict="0">
                <anchor moveWithCells="1">
                  <from>
                    <xdr:col>24</xdr:col>
                    <xdr:colOff>160020</xdr:colOff>
                    <xdr:row>20</xdr:row>
                    <xdr:rowOff>175260</xdr:rowOff>
                  </from>
                  <to>
                    <xdr:col>25</xdr:col>
                    <xdr:colOff>144780</xdr:colOff>
                    <xdr:row>22</xdr:row>
                    <xdr:rowOff>30480</xdr:rowOff>
                  </to>
                </anchor>
              </controlPr>
            </control>
          </mc:Choice>
        </mc:AlternateContent>
        <mc:AlternateContent xmlns:mc="http://schemas.openxmlformats.org/markup-compatibility/2006">
          <mc:Choice Requires="x14">
            <control shapeId="44055" r:id="rId26" name="Check Box 23">
              <controlPr defaultSize="0" autoFill="0" autoLine="0" autoPict="0">
                <anchor moveWithCells="1">
                  <from>
                    <xdr:col>22</xdr:col>
                    <xdr:colOff>160020</xdr:colOff>
                    <xdr:row>26</xdr:row>
                    <xdr:rowOff>175260</xdr:rowOff>
                  </from>
                  <to>
                    <xdr:col>23</xdr:col>
                    <xdr:colOff>144780</xdr:colOff>
                    <xdr:row>28</xdr:row>
                    <xdr:rowOff>30480</xdr:rowOff>
                  </to>
                </anchor>
              </controlPr>
            </control>
          </mc:Choice>
        </mc:AlternateContent>
        <mc:AlternateContent xmlns:mc="http://schemas.openxmlformats.org/markup-compatibility/2006">
          <mc:Choice Requires="x14">
            <control shapeId="44056" r:id="rId27" name="Check Box 24">
              <controlPr defaultSize="0" autoFill="0" autoLine="0" autoPict="0">
                <anchor moveWithCells="1">
                  <from>
                    <xdr:col>22</xdr:col>
                    <xdr:colOff>160020</xdr:colOff>
                    <xdr:row>27</xdr:row>
                    <xdr:rowOff>175260</xdr:rowOff>
                  </from>
                  <to>
                    <xdr:col>23</xdr:col>
                    <xdr:colOff>144780</xdr:colOff>
                    <xdr:row>29</xdr:row>
                    <xdr:rowOff>30480</xdr:rowOff>
                  </to>
                </anchor>
              </controlPr>
            </control>
          </mc:Choice>
        </mc:AlternateContent>
        <mc:AlternateContent xmlns:mc="http://schemas.openxmlformats.org/markup-compatibility/2006">
          <mc:Choice Requires="x14">
            <control shapeId="44057" r:id="rId28" name="Check Box 25">
              <controlPr defaultSize="0" autoFill="0" autoLine="0" autoPict="0">
                <anchor moveWithCells="1">
                  <from>
                    <xdr:col>22</xdr:col>
                    <xdr:colOff>160020</xdr:colOff>
                    <xdr:row>28</xdr:row>
                    <xdr:rowOff>175260</xdr:rowOff>
                  </from>
                  <to>
                    <xdr:col>23</xdr:col>
                    <xdr:colOff>144780</xdr:colOff>
                    <xdr:row>30</xdr:row>
                    <xdr:rowOff>30480</xdr:rowOff>
                  </to>
                </anchor>
              </controlPr>
            </control>
          </mc:Choice>
        </mc:AlternateContent>
        <mc:AlternateContent xmlns:mc="http://schemas.openxmlformats.org/markup-compatibility/2006">
          <mc:Choice Requires="x14">
            <control shapeId="44058" r:id="rId29" name="Check Box 26">
              <controlPr defaultSize="0" autoFill="0" autoLine="0" autoPict="0">
                <anchor moveWithCells="1">
                  <from>
                    <xdr:col>22</xdr:col>
                    <xdr:colOff>160020</xdr:colOff>
                    <xdr:row>29</xdr:row>
                    <xdr:rowOff>175260</xdr:rowOff>
                  </from>
                  <to>
                    <xdr:col>23</xdr:col>
                    <xdr:colOff>144780</xdr:colOff>
                    <xdr:row>31</xdr:row>
                    <xdr:rowOff>30480</xdr:rowOff>
                  </to>
                </anchor>
              </controlPr>
            </control>
          </mc:Choice>
        </mc:AlternateContent>
        <mc:AlternateContent xmlns:mc="http://schemas.openxmlformats.org/markup-compatibility/2006">
          <mc:Choice Requires="x14">
            <control shapeId="44059" r:id="rId30" name="Check Box 27">
              <controlPr defaultSize="0" autoFill="0" autoLine="0" autoPict="0">
                <anchor moveWithCells="1">
                  <from>
                    <xdr:col>22</xdr:col>
                    <xdr:colOff>160020</xdr:colOff>
                    <xdr:row>30</xdr:row>
                    <xdr:rowOff>175260</xdr:rowOff>
                  </from>
                  <to>
                    <xdr:col>23</xdr:col>
                    <xdr:colOff>144780</xdr:colOff>
                    <xdr:row>32</xdr:row>
                    <xdr:rowOff>30480</xdr:rowOff>
                  </to>
                </anchor>
              </controlPr>
            </control>
          </mc:Choice>
        </mc:AlternateContent>
        <mc:AlternateContent xmlns:mc="http://schemas.openxmlformats.org/markup-compatibility/2006">
          <mc:Choice Requires="x14">
            <control shapeId="44060" r:id="rId31" name="Check Box 28">
              <controlPr defaultSize="0" autoFill="0" autoLine="0" autoPict="0">
                <anchor moveWithCells="1">
                  <from>
                    <xdr:col>22</xdr:col>
                    <xdr:colOff>160020</xdr:colOff>
                    <xdr:row>31</xdr:row>
                    <xdr:rowOff>175260</xdr:rowOff>
                  </from>
                  <to>
                    <xdr:col>23</xdr:col>
                    <xdr:colOff>144780</xdr:colOff>
                    <xdr:row>33</xdr:row>
                    <xdr:rowOff>30480</xdr:rowOff>
                  </to>
                </anchor>
              </controlPr>
            </control>
          </mc:Choice>
        </mc:AlternateContent>
        <mc:AlternateContent xmlns:mc="http://schemas.openxmlformats.org/markup-compatibility/2006">
          <mc:Choice Requires="x14">
            <control shapeId="44061" r:id="rId32" name="Check Box 29">
              <controlPr defaultSize="0" autoFill="0" autoLine="0" autoPict="0">
                <anchor moveWithCells="1">
                  <from>
                    <xdr:col>22</xdr:col>
                    <xdr:colOff>160020</xdr:colOff>
                    <xdr:row>32</xdr:row>
                    <xdr:rowOff>175260</xdr:rowOff>
                  </from>
                  <to>
                    <xdr:col>23</xdr:col>
                    <xdr:colOff>144780</xdr:colOff>
                    <xdr:row>34</xdr:row>
                    <xdr:rowOff>30480</xdr:rowOff>
                  </to>
                </anchor>
              </controlPr>
            </control>
          </mc:Choice>
        </mc:AlternateContent>
        <mc:AlternateContent xmlns:mc="http://schemas.openxmlformats.org/markup-compatibility/2006">
          <mc:Choice Requires="x14">
            <control shapeId="44062" r:id="rId33" name="Check Box 30">
              <controlPr defaultSize="0" autoFill="0" autoLine="0" autoPict="0">
                <anchor moveWithCells="1">
                  <from>
                    <xdr:col>22</xdr:col>
                    <xdr:colOff>160020</xdr:colOff>
                    <xdr:row>33</xdr:row>
                    <xdr:rowOff>175260</xdr:rowOff>
                  </from>
                  <to>
                    <xdr:col>23</xdr:col>
                    <xdr:colOff>144780</xdr:colOff>
                    <xdr:row>35</xdr:row>
                    <xdr:rowOff>30480</xdr:rowOff>
                  </to>
                </anchor>
              </controlPr>
            </control>
          </mc:Choice>
        </mc:AlternateContent>
        <mc:AlternateContent xmlns:mc="http://schemas.openxmlformats.org/markup-compatibility/2006">
          <mc:Choice Requires="x14">
            <control shapeId="44063" r:id="rId34" name="Check Box 31">
              <controlPr defaultSize="0" autoFill="0" autoLine="0" autoPict="0">
                <anchor moveWithCells="1">
                  <from>
                    <xdr:col>22</xdr:col>
                    <xdr:colOff>160020</xdr:colOff>
                    <xdr:row>34</xdr:row>
                    <xdr:rowOff>175260</xdr:rowOff>
                  </from>
                  <to>
                    <xdr:col>23</xdr:col>
                    <xdr:colOff>144780</xdr:colOff>
                    <xdr:row>36</xdr:row>
                    <xdr:rowOff>30480</xdr:rowOff>
                  </to>
                </anchor>
              </controlPr>
            </control>
          </mc:Choice>
        </mc:AlternateContent>
        <mc:AlternateContent xmlns:mc="http://schemas.openxmlformats.org/markup-compatibility/2006">
          <mc:Choice Requires="x14">
            <control shapeId="44064" r:id="rId35" name="Check Box 32">
              <controlPr defaultSize="0" autoFill="0" autoLine="0" autoPict="0">
                <anchor moveWithCells="1">
                  <from>
                    <xdr:col>22</xdr:col>
                    <xdr:colOff>160020</xdr:colOff>
                    <xdr:row>35</xdr:row>
                    <xdr:rowOff>175260</xdr:rowOff>
                  </from>
                  <to>
                    <xdr:col>23</xdr:col>
                    <xdr:colOff>144780</xdr:colOff>
                    <xdr:row>37</xdr:row>
                    <xdr:rowOff>30480</xdr:rowOff>
                  </to>
                </anchor>
              </controlPr>
            </control>
          </mc:Choice>
        </mc:AlternateContent>
        <mc:AlternateContent xmlns:mc="http://schemas.openxmlformats.org/markup-compatibility/2006">
          <mc:Choice Requires="x14">
            <control shapeId="44065" r:id="rId36" name="Check Box 33">
              <controlPr defaultSize="0" autoFill="0" autoLine="0" autoPict="0">
                <anchor moveWithCells="1">
                  <from>
                    <xdr:col>22</xdr:col>
                    <xdr:colOff>160020</xdr:colOff>
                    <xdr:row>36</xdr:row>
                    <xdr:rowOff>175260</xdr:rowOff>
                  </from>
                  <to>
                    <xdr:col>23</xdr:col>
                    <xdr:colOff>144780</xdr:colOff>
                    <xdr:row>38</xdr:row>
                    <xdr:rowOff>30480</xdr:rowOff>
                  </to>
                </anchor>
              </controlPr>
            </control>
          </mc:Choice>
        </mc:AlternateContent>
        <mc:AlternateContent xmlns:mc="http://schemas.openxmlformats.org/markup-compatibility/2006">
          <mc:Choice Requires="x14">
            <control shapeId="44066" r:id="rId37" name="Check Box 34">
              <controlPr defaultSize="0" autoFill="0" autoLine="0" autoPict="0">
                <anchor moveWithCells="1">
                  <from>
                    <xdr:col>22</xdr:col>
                    <xdr:colOff>160020</xdr:colOff>
                    <xdr:row>37</xdr:row>
                    <xdr:rowOff>175260</xdr:rowOff>
                  </from>
                  <to>
                    <xdr:col>23</xdr:col>
                    <xdr:colOff>144780</xdr:colOff>
                    <xdr:row>39</xdr:row>
                    <xdr:rowOff>30480</xdr:rowOff>
                  </to>
                </anchor>
              </controlPr>
            </control>
          </mc:Choice>
        </mc:AlternateContent>
        <mc:AlternateContent xmlns:mc="http://schemas.openxmlformats.org/markup-compatibility/2006">
          <mc:Choice Requires="x14">
            <control shapeId="44067" r:id="rId38" name="Check Box 35">
              <controlPr defaultSize="0" autoFill="0" autoLine="0" autoPict="0">
                <anchor moveWithCells="1">
                  <from>
                    <xdr:col>24</xdr:col>
                    <xdr:colOff>160020</xdr:colOff>
                    <xdr:row>26</xdr:row>
                    <xdr:rowOff>175260</xdr:rowOff>
                  </from>
                  <to>
                    <xdr:col>25</xdr:col>
                    <xdr:colOff>144780</xdr:colOff>
                    <xdr:row>28</xdr:row>
                    <xdr:rowOff>30480</xdr:rowOff>
                  </to>
                </anchor>
              </controlPr>
            </control>
          </mc:Choice>
        </mc:AlternateContent>
        <mc:AlternateContent xmlns:mc="http://schemas.openxmlformats.org/markup-compatibility/2006">
          <mc:Choice Requires="x14">
            <control shapeId="44068" r:id="rId39" name="Check Box 36">
              <controlPr defaultSize="0" autoFill="0" autoLine="0" autoPict="0">
                <anchor moveWithCells="1">
                  <from>
                    <xdr:col>24</xdr:col>
                    <xdr:colOff>160020</xdr:colOff>
                    <xdr:row>27</xdr:row>
                    <xdr:rowOff>175260</xdr:rowOff>
                  </from>
                  <to>
                    <xdr:col>25</xdr:col>
                    <xdr:colOff>144780</xdr:colOff>
                    <xdr:row>29</xdr:row>
                    <xdr:rowOff>30480</xdr:rowOff>
                  </to>
                </anchor>
              </controlPr>
            </control>
          </mc:Choice>
        </mc:AlternateContent>
        <mc:AlternateContent xmlns:mc="http://schemas.openxmlformats.org/markup-compatibility/2006">
          <mc:Choice Requires="x14">
            <control shapeId="44069" r:id="rId40" name="Check Box 37">
              <controlPr defaultSize="0" autoFill="0" autoLine="0" autoPict="0">
                <anchor moveWithCells="1">
                  <from>
                    <xdr:col>24</xdr:col>
                    <xdr:colOff>160020</xdr:colOff>
                    <xdr:row>28</xdr:row>
                    <xdr:rowOff>175260</xdr:rowOff>
                  </from>
                  <to>
                    <xdr:col>25</xdr:col>
                    <xdr:colOff>144780</xdr:colOff>
                    <xdr:row>30</xdr:row>
                    <xdr:rowOff>30480</xdr:rowOff>
                  </to>
                </anchor>
              </controlPr>
            </control>
          </mc:Choice>
        </mc:AlternateContent>
        <mc:AlternateContent xmlns:mc="http://schemas.openxmlformats.org/markup-compatibility/2006">
          <mc:Choice Requires="x14">
            <control shapeId="44070" r:id="rId41" name="Check Box 38">
              <controlPr defaultSize="0" autoFill="0" autoLine="0" autoPict="0">
                <anchor moveWithCells="1">
                  <from>
                    <xdr:col>24</xdr:col>
                    <xdr:colOff>160020</xdr:colOff>
                    <xdr:row>29</xdr:row>
                    <xdr:rowOff>175260</xdr:rowOff>
                  </from>
                  <to>
                    <xdr:col>25</xdr:col>
                    <xdr:colOff>144780</xdr:colOff>
                    <xdr:row>31</xdr:row>
                    <xdr:rowOff>30480</xdr:rowOff>
                  </to>
                </anchor>
              </controlPr>
            </control>
          </mc:Choice>
        </mc:AlternateContent>
        <mc:AlternateContent xmlns:mc="http://schemas.openxmlformats.org/markup-compatibility/2006">
          <mc:Choice Requires="x14">
            <control shapeId="44071" r:id="rId42" name="Check Box 39">
              <controlPr defaultSize="0" autoFill="0" autoLine="0" autoPict="0">
                <anchor moveWithCells="1">
                  <from>
                    <xdr:col>24</xdr:col>
                    <xdr:colOff>160020</xdr:colOff>
                    <xdr:row>30</xdr:row>
                    <xdr:rowOff>175260</xdr:rowOff>
                  </from>
                  <to>
                    <xdr:col>25</xdr:col>
                    <xdr:colOff>144780</xdr:colOff>
                    <xdr:row>32</xdr:row>
                    <xdr:rowOff>30480</xdr:rowOff>
                  </to>
                </anchor>
              </controlPr>
            </control>
          </mc:Choice>
        </mc:AlternateContent>
        <mc:AlternateContent xmlns:mc="http://schemas.openxmlformats.org/markup-compatibility/2006">
          <mc:Choice Requires="x14">
            <control shapeId="44072" r:id="rId43" name="Check Box 40">
              <controlPr defaultSize="0" autoFill="0" autoLine="0" autoPict="0">
                <anchor moveWithCells="1">
                  <from>
                    <xdr:col>24</xdr:col>
                    <xdr:colOff>160020</xdr:colOff>
                    <xdr:row>31</xdr:row>
                    <xdr:rowOff>175260</xdr:rowOff>
                  </from>
                  <to>
                    <xdr:col>25</xdr:col>
                    <xdr:colOff>144780</xdr:colOff>
                    <xdr:row>33</xdr:row>
                    <xdr:rowOff>30480</xdr:rowOff>
                  </to>
                </anchor>
              </controlPr>
            </control>
          </mc:Choice>
        </mc:AlternateContent>
        <mc:AlternateContent xmlns:mc="http://schemas.openxmlformats.org/markup-compatibility/2006">
          <mc:Choice Requires="x14">
            <control shapeId="44073" r:id="rId44" name="Check Box 41">
              <controlPr defaultSize="0" autoFill="0" autoLine="0" autoPict="0">
                <anchor moveWithCells="1">
                  <from>
                    <xdr:col>24</xdr:col>
                    <xdr:colOff>160020</xdr:colOff>
                    <xdr:row>32</xdr:row>
                    <xdr:rowOff>175260</xdr:rowOff>
                  </from>
                  <to>
                    <xdr:col>25</xdr:col>
                    <xdr:colOff>144780</xdr:colOff>
                    <xdr:row>34</xdr:row>
                    <xdr:rowOff>30480</xdr:rowOff>
                  </to>
                </anchor>
              </controlPr>
            </control>
          </mc:Choice>
        </mc:AlternateContent>
        <mc:AlternateContent xmlns:mc="http://schemas.openxmlformats.org/markup-compatibility/2006">
          <mc:Choice Requires="x14">
            <control shapeId="44074" r:id="rId45" name="Check Box 42">
              <controlPr defaultSize="0" autoFill="0" autoLine="0" autoPict="0">
                <anchor moveWithCells="1">
                  <from>
                    <xdr:col>24</xdr:col>
                    <xdr:colOff>160020</xdr:colOff>
                    <xdr:row>33</xdr:row>
                    <xdr:rowOff>175260</xdr:rowOff>
                  </from>
                  <to>
                    <xdr:col>25</xdr:col>
                    <xdr:colOff>144780</xdr:colOff>
                    <xdr:row>35</xdr:row>
                    <xdr:rowOff>30480</xdr:rowOff>
                  </to>
                </anchor>
              </controlPr>
            </control>
          </mc:Choice>
        </mc:AlternateContent>
        <mc:AlternateContent xmlns:mc="http://schemas.openxmlformats.org/markup-compatibility/2006">
          <mc:Choice Requires="x14">
            <control shapeId="44075" r:id="rId46" name="Check Box 43">
              <controlPr defaultSize="0" autoFill="0" autoLine="0" autoPict="0">
                <anchor moveWithCells="1">
                  <from>
                    <xdr:col>24</xdr:col>
                    <xdr:colOff>160020</xdr:colOff>
                    <xdr:row>34</xdr:row>
                    <xdr:rowOff>175260</xdr:rowOff>
                  </from>
                  <to>
                    <xdr:col>25</xdr:col>
                    <xdr:colOff>144780</xdr:colOff>
                    <xdr:row>36</xdr:row>
                    <xdr:rowOff>30480</xdr:rowOff>
                  </to>
                </anchor>
              </controlPr>
            </control>
          </mc:Choice>
        </mc:AlternateContent>
        <mc:AlternateContent xmlns:mc="http://schemas.openxmlformats.org/markup-compatibility/2006">
          <mc:Choice Requires="x14">
            <control shapeId="44076" r:id="rId47" name="Check Box 44">
              <controlPr defaultSize="0" autoFill="0" autoLine="0" autoPict="0">
                <anchor moveWithCells="1">
                  <from>
                    <xdr:col>24</xdr:col>
                    <xdr:colOff>160020</xdr:colOff>
                    <xdr:row>35</xdr:row>
                    <xdr:rowOff>175260</xdr:rowOff>
                  </from>
                  <to>
                    <xdr:col>25</xdr:col>
                    <xdr:colOff>144780</xdr:colOff>
                    <xdr:row>37</xdr:row>
                    <xdr:rowOff>30480</xdr:rowOff>
                  </to>
                </anchor>
              </controlPr>
            </control>
          </mc:Choice>
        </mc:AlternateContent>
        <mc:AlternateContent xmlns:mc="http://schemas.openxmlformats.org/markup-compatibility/2006">
          <mc:Choice Requires="x14">
            <control shapeId="44077" r:id="rId48" name="Check Box 45">
              <controlPr defaultSize="0" autoFill="0" autoLine="0" autoPict="0">
                <anchor moveWithCells="1">
                  <from>
                    <xdr:col>24</xdr:col>
                    <xdr:colOff>160020</xdr:colOff>
                    <xdr:row>36</xdr:row>
                    <xdr:rowOff>175260</xdr:rowOff>
                  </from>
                  <to>
                    <xdr:col>25</xdr:col>
                    <xdr:colOff>144780</xdr:colOff>
                    <xdr:row>38</xdr:row>
                    <xdr:rowOff>30480</xdr:rowOff>
                  </to>
                </anchor>
              </controlPr>
            </control>
          </mc:Choice>
        </mc:AlternateContent>
        <mc:AlternateContent xmlns:mc="http://schemas.openxmlformats.org/markup-compatibility/2006">
          <mc:Choice Requires="x14">
            <control shapeId="44078" r:id="rId49" name="Check Box 46">
              <controlPr defaultSize="0" autoFill="0" autoLine="0" autoPict="0">
                <anchor moveWithCells="1">
                  <from>
                    <xdr:col>24</xdr:col>
                    <xdr:colOff>160020</xdr:colOff>
                    <xdr:row>37</xdr:row>
                    <xdr:rowOff>175260</xdr:rowOff>
                  </from>
                  <to>
                    <xdr:col>25</xdr:col>
                    <xdr:colOff>144780</xdr:colOff>
                    <xdr:row>39</xdr:row>
                    <xdr:rowOff>30480</xdr:rowOff>
                  </to>
                </anchor>
              </controlPr>
            </control>
          </mc:Choice>
        </mc:AlternateContent>
        <mc:AlternateContent xmlns:mc="http://schemas.openxmlformats.org/markup-compatibility/2006">
          <mc:Choice Requires="x14">
            <control shapeId="44079" r:id="rId50" name="Check Box 47">
              <controlPr defaultSize="0" autoFill="0" autoLine="0" autoPict="0">
                <anchor moveWithCells="1">
                  <from>
                    <xdr:col>22</xdr:col>
                    <xdr:colOff>160020</xdr:colOff>
                    <xdr:row>21</xdr:row>
                    <xdr:rowOff>175260</xdr:rowOff>
                  </from>
                  <to>
                    <xdr:col>23</xdr:col>
                    <xdr:colOff>144780</xdr:colOff>
                    <xdr:row>23</xdr:row>
                    <xdr:rowOff>30480</xdr:rowOff>
                  </to>
                </anchor>
              </controlPr>
            </control>
          </mc:Choice>
        </mc:AlternateContent>
        <mc:AlternateContent xmlns:mc="http://schemas.openxmlformats.org/markup-compatibility/2006">
          <mc:Choice Requires="x14">
            <control shapeId="44080" r:id="rId51" name="Check Box 48">
              <controlPr defaultSize="0" autoFill="0" autoLine="0" autoPict="0">
                <anchor moveWithCells="1">
                  <from>
                    <xdr:col>24</xdr:col>
                    <xdr:colOff>160020</xdr:colOff>
                    <xdr:row>21</xdr:row>
                    <xdr:rowOff>175260</xdr:rowOff>
                  </from>
                  <to>
                    <xdr:col>25</xdr:col>
                    <xdr:colOff>144780</xdr:colOff>
                    <xdr:row>23</xdr:row>
                    <xdr:rowOff>30480</xdr:rowOff>
                  </to>
                </anchor>
              </controlPr>
            </control>
          </mc:Choice>
        </mc:AlternateContent>
        <mc:AlternateContent xmlns:mc="http://schemas.openxmlformats.org/markup-compatibility/2006">
          <mc:Choice Requires="x14">
            <control shapeId="44081" r:id="rId52" name="Check Box 49">
              <controlPr defaultSize="0" autoFill="0" autoLine="0" autoPict="0">
                <anchor moveWithCells="1">
                  <from>
                    <xdr:col>22</xdr:col>
                    <xdr:colOff>160020</xdr:colOff>
                    <xdr:row>38</xdr:row>
                    <xdr:rowOff>175260</xdr:rowOff>
                  </from>
                  <to>
                    <xdr:col>23</xdr:col>
                    <xdr:colOff>144780</xdr:colOff>
                    <xdr:row>40</xdr:row>
                    <xdr:rowOff>30480</xdr:rowOff>
                  </to>
                </anchor>
              </controlPr>
            </control>
          </mc:Choice>
        </mc:AlternateContent>
        <mc:AlternateContent xmlns:mc="http://schemas.openxmlformats.org/markup-compatibility/2006">
          <mc:Choice Requires="x14">
            <control shapeId="44082" r:id="rId53" name="Check Box 50">
              <controlPr defaultSize="0" autoFill="0" autoLine="0" autoPict="0">
                <anchor moveWithCells="1">
                  <from>
                    <xdr:col>24</xdr:col>
                    <xdr:colOff>160020</xdr:colOff>
                    <xdr:row>38</xdr:row>
                    <xdr:rowOff>175260</xdr:rowOff>
                  </from>
                  <to>
                    <xdr:col>25</xdr:col>
                    <xdr:colOff>144780</xdr:colOff>
                    <xdr:row>40</xdr:row>
                    <xdr:rowOff>30480</xdr:rowOff>
                  </to>
                </anchor>
              </controlPr>
            </control>
          </mc:Choice>
        </mc:AlternateContent>
        <mc:AlternateContent xmlns:mc="http://schemas.openxmlformats.org/markup-compatibility/2006">
          <mc:Choice Requires="x14">
            <control shapeId="44083" r:id="rId54" name="Check Box 51">
              <controlPr defaultSize="0" autoFill="0" autoLine="0" autoPict="0">
                <anchor moveWithCells="1">
                  <from>
                    <xdr:col>22</xdr:col>
                    <xdr:colOff>160020</xdr:colOff>
                    <xdr:row>43</xdr:row>
                    <xdr:rowOff>175260</xdr:rowOff>
                  </from>
                  <to>
                    <xdr:col>23</xdr:col>
                    <xdr:colOff>144780</xdr:colOff>
                    <xdr:row>45</xdr:row>
                    <xdr:rowOff>30480</xdr:rowOff>
                  </to>
                </anchor>
              </controlPr>
            </control>
          </mc:Choice>
        </mc:AlternateContent>
        <mc:AlternateContent xmlns:mc="http://schemas.openxmlformats.org/markup-compatibility/2006">
          <mc:Choice Requires="x14">
            <control shapeId="44084" r:id="rId55" name="Check Box 52">
              <controlPr defaultSize="0" autoFill="0" autoLine="0" autoPict="0">
                <anchor moveWithCells="1">
                  <from>
                    <xdr:col>22</xdr:col>
                    <xdr:colOff>160020</xdr:colOff>
                    <xdr:row>44</xdr:row>
                    <xdr:rowOff>175260</xdr:rowOff>
                  </from>
                  <to>
                    <xdr:col>23</xdr:col>
                    <xdr:colOff>144780</xdr:colOff>
                    <xdr:row>46</xdr:row>
                    <xdr:rowOff>30480</xdr:rowOff>
                  </to>
                </anchor>
              </controlPr>
            </control>
          </mc:Choice>
        </mc:AlternateContent>
        <mc:AlternateContent xmlns:mc="http://schemas.openxmlformats.org/markup-compatibility/2006">
          <mc:Choice Requires="x14">
            <control shapeId="44085" r:id="rId56" name="Check Box 53">
              <controlPr defaultSize="0" autoFill="0" autoLine="0" autoPict="0">
                <anchor moveWithCells="1">
                  <from>
                    <xdr:col>22</xdr:col>
                    <xdr:colOff>160020</xdr:colOff>
                    <xdr:row>45</xdr:row>
                    <xdr:rowOff>175260</xdr:rowOff>
                  </from>
                  <to>
                    <xdr:col>23</xdr:col>
                    <xdr:colOff>144780</xdr:colOff>
                    <xdr:row>47</xdr:row>
                    <xdr:rowOff>30480</xdr:rowOff>
                  </to>
                </anchor>
              </controlPr>
            </control>
          </mc:Choice>
        </mc:AlternateContent>
        <mc:AlternateContent xmlns:mc="http://schemas.openxmlformats.org/markup-compatibility/2006">
          <mc:Choice Requires="x14">
            <control shapeId="44086" r:id="rId57" name="Check Box 54">
              <controlPr defaultSize="0" autoFill="0" autoLine="0" autoPict="0">
                <anchor moveWithCells="1">
                  <from>
                    <xdr:col>22</xdr:col>
                    <xdr:colOff>160020</xdr:colOff>
                    <xdr:row>46</xdr:row>
                    <xdr:rowOff>175260</xdr:rowOff>
                  </from>
                  <to>
                    <xdr:col>23</xdr:col>
                    <xdr:colOff>144780</xdr:colOff>
                    <xdr:row>48</xdr:row>
                    <xdr:rowOff>30480</xdr:rowOff>
                  </to>
                </anchor>
              </controlPr>
            </control>
          </mc:Choice>
        </mc:AlternateContent>
        <mc:AlternateContent xmlns:mc="http://schemas.openxmlformats.org/markup-compatibility/2006">
          <mc:Choice Requires="x14">
            <control shapeId="44087" r:id="rId58" name="Check Box 55">
              <controlPr defaultSize="0" autoFill="0" autoLine="0" autoPict="0">
                <anchor moveWithCells="1">
                  <from>
                    <xdr:col>22</xdr:col>
                    <xdr:colOff>160020</xdr:colOff>
                    <xdr:row>47</xdr:row>
                    <xdr:rowOff>175260</xdr:rowOff>
                  </from>
                  <to>
                    <xdr:col>23</xdr:col>
                    <xdr:colOff>144780</xdr:colOff>
                    <xdr:row>49</xdr:row>
                    <xdr:rowOff>30480</xdr:rowOff>
                  </to>
                </anchor>
              </controlPr>
            </control>
          </mc:Choice>
        </mc:AlternateContent>
        <mc:AlternateContent xmlns:mc="http://schemas.openxmlformats.org/markup-compatibility/2006">
          <mc:Choice Requires="x14">
            <control shapeId="44088" r:id="rId59" name="Check Box 56">
              <controlPr defaultSize="0" autoFill="0" autoLine="0" autoPict="0">
                <anchor moveWithCells="1">
                  <from>
                    <xdr:col>22</xdr:col>
                    <xdr:colOff>160020</xdr:colOff>
                    <xdr:row>48</xdr:row>
                    <xdr:rowOff>175260</xdr:rowOff>
                  </from>
                  <to>
                    <xdr:col>23</xdr:col>
                    <xdr:colOff>144780</xdr:colOff>
                    <xdr:row>50</xdr:row>
                    <xdr:rowOff>30480</xdr:rowOff>
                  </to>
                </anchor>
              </controlPr>
            </control>
          </mc:Choice>
        </mc:AlternateContent>
        <mc:AlternateContent xmlns:mc="http://schemas.openxmlformats.org/markup-compatibility/2006">
          <mc:Choice Requires="x14">
            <control shapeId="44089" r:id="rId60" name="Check Box 57">
              <controlPr defaultSize="0" autoFill="0" autoLine="0" autoPict="0">
                <anchor moveWithCells="1">
                  <from>
                    <xdr:col>22</xdr:col>
                    <xdr:colOff>160020</xdr:colOff>
                    <xdr:row>49</xdr:row>
                    <xdr:rowOff>175260</xdr:rowOff>
                  </from>
                  <to>
                    <xdr:col>23</xdr:col>
                    <xdr:colOff>144780</xdr:colOff>
                    <xdr:row>51</xdr:row>
                    <xdr:rowOff>30480</xdr:rowOff>
                  </to>
                </anchor>
              </controlPr>
            </control>
          </mc:Choice>
        </mc:AlternateContent>
        <mc:AlternateContent xmlns:mc="http://schemas.openxmlformats.org/markup-compatibility/2006">
          <mc:Choice Requires="x14">
            <control shapeId="44090" r:id="rId61" name="Check Box 58">
              <controlPr defaultSize="0" autoFill="0" autoLine="0" autoPict="0">
                <anchor moveWithCells="1">
                  <from>
                    <xdr:col>22</xdr:col>
                    <xdr:colOff>160020</xdr:colOff>
                    <xdr:row>50</xdr:row>
                    <xdr:rowOff>175260</xdr:rowOff>
                  </from>
                  <to>
                    <xdr:col>23</xdr:col>
                    <xdr:colOff>144780</xdr:colOff>
                    <xdr:row>52</xdr:row>
                    <xdr:rowOff>30480</xdr:rowOff>
                  </to>
                </anchor>
              </controlPr>
            </control>
          </mc:Choice>
        </mc:AlternateContent>
        <mc:AlternateContent xmlns:mc="http://schemas.openxmlformats.org/markup-compatibility/2006">
          <mc:Choice Requires="x14">
            <control shapeId="44091" r:id="rId62" name="Check Box 59">
              <controlPr defaultSize="0" autoFill="0" autoLine="0" autoPict="0">
                <anchor moveWithCells="1">
                  <from>
                    <xdr:col>22</xdr:col>
                    <xdr:colOff>160020</xdr:colOff>
                    <xdr:row>51</xdr:row>
                    <xdr:rowOff>175260</xdr:rowOff>
                  </from>
                  <to>
                    <xdr:col>23</xdr:col>
                    <xdr:colOff>144780</xdr:colOff>
                    <xdr:row>53</xdr:row>
                    <xdr:rowOff>30480</xdr:rowOff>
                  </to>
                </anchor>
              </controlPr>
            </control>
          </mc:Choice>
        </mc:AlternateContent>
        <mc:AlternateContent xmlns:mc="http://schemas.openxmlformats.org/markup-compatibility/2006">
          <mc:Choice Requires="x14">
            <control shapeId="44092" r:id="rId63" name="Check Box 60">
              <controlPr defaultSize="0" autoFill="0" autoLine="0" autoPict="0">
                <anchor moveWithCells="1">
                  <from>
                    <xdr:col>22</xdr:col>
                    <xdr:colOff>160020</xdr:colOff>
                    <xdr:row>52</xdr:row>
                    <xdr:rowOff>175260</xdr:rowOff>
                  </from>
                  <to>
                    <xdr:col>23</xdr:col>
                    <xdr:colOff>144780</xdr:colOff>
                    <xdr:row>54</xdr:row>
                    <xdr:rowOff>30480</xdr:rowOff>
                  </to>
                </anchor>
              </controlPr>
            </control>
          </mc:Choice>
        </mc:AlternateContent>
        <mc:AlternateContent xmlns:mc="http://schemas.openxmlformats.org/markup-compatibility/2006">
          <mc:Choice Requires="x14">
            <control shapeId="44093" r:id="rId64" name="Check Box 61">
              <controlPr defaultSize="0" autoFill="0" autoLine="0" autoPict="0">
                <anchor moveWithCells="1">
                  <from>
                    <xdr:col>22</xdr:col>
                    <xdr:colOff>160020</xdr:colOff>
                    <xdr:row>53</xdr:row>
                    <xdr:rowOff>175260</xdr:rowOff>
                  </from>
                  <to>
                    <xdr:col>23</xdr:col>
                    <xdr:colOff>144780</xdr:colOff>
                    <xdr:row>55</xdr:row>
                    <xdr:rowOff>30480</xdr:rowOff>
                  </to>
                </anchor>
              </controlPr>
            </control>
          </mc:Choice>
        </mc:AlternateContent>
        <mc:AlternateContent xmlns:mc="http://schemas.openxmlformats.org/markup-compatibility/2006">
          <mc:Choice Requires="x14">
            <control shapeId="44094" r:id="rId65" name="Check Box 62">
              <controlPr defaultSize="0" autoFill="0" autoLine="0" autoPict="0">
                <anchor moveWithCells="1">
                  <from>
                    <xdr:col>22</xdr:col>
                    <xdr:colOff>160020</xdr:colOff>
                    <xdr:row>54</xdr:row>
                    <xdr:rowOff>175260</xdr:rowOff>
                  </from>
                  <to>
                    <xdr:col>23</xdr:col>
                    <xdr:colOff>144780</xdr:colOff>
                    <xdr:row>56</xdr:row>
                    <xdr:rowOff>30480</xdr:rowOff>
                  </to>
                </anchor>
              </controlPr>
            </control>
          </mc:Choice>
        </mc:AlternateContent>
        <mc:AlternateContent xmlns:mc="http://schemas.openxmlformats.org/markup-compatibility/2006">
          <mc:Choice Requires="x14">
            <control shapeId="44095" r:id="rId66" name="Check Box 63">
              <controlPr defaultSize="0" autoFill="0" autoLine="0" autoPict="0">
                <anchor moveWithCells="1">
                  <from>
                    <xdr:col>24</xdr:col>
                    <xdr:colOff>160020</xdr:colOff>
                    <xdr:row>43</xdr:row>
                    <xdr:rowOff>175260</xdr:rowOff>
                  </from>
                  <to>
                    <xdr:col>25</xdr:col>
                    <xdr:colOff>144780</xdr:colOff>
                    <xdr:row>45</xdr:row>
                    <xdr:rowOff>30480</xdr:rowOff>
                  </to>
                </anchor>
              </controlPr>
            </control>
          </mc:Choice>
        </mc:AlternateContent>
        <mc:AlternateContent xmlns:mc="http://schemas.openxmlformats.org/markup-compatibility/2006">
          <mc:Choice Requires="x14">
            <control shapeId="44096" r:id="rId67" name="Check Box 64">
              <controlPr defaultSize="0" autoFill="0" autoLine="0" autoPict="0">
                <anchor moveWithCells="1">
                  <from>
                    <xdr:col>24</xdr:col>
                    <xdr:colOff>160020</xdr:colOff>
                    <xdr:row>44</xdr:row>
                    <xdr:rowOff>175260</xdr:rowOff>
                  </from>
                  <to>
                    <xdr:col>25</xdr:col>
                    <xdr:colOff>144780</xdr:colOff>
                    <xdr:row>46</xdr:row>
                    <xdr:rowOff>30480</xdr:rowOff>
                  </to>
                </anchor>
              </controlPr>
            </control>
          </mc:Choice>
        </mc:AlternateContent>
        <mc:AlternateContent xmlns:mc="http://schemas.openxmlformats.org/markup-compatibility/2006">
          <mc:Choice Requires="x14">
            <control shapeId="44097" r:id="rId68" name="Check Box 65">
              <controlPr defaultSize="0" autoFill="0" autoLine="0" autoPict="0">
                <anchor moveWithCells="1">
                  <from>
                    <xdr:col>24</xdr:col>
                    <xdr:colOff>160020</xdr:colOff>
                    <xdr:row>45</xdr:row>
                    <xdr:rowOff>175260</xdr:rowOff>
                  </from>
                  <to>
                    <xdr:col>25</xdr:col>
                    <xdr:colOff>144780</xdr:colOff>
                    <xdr:row>47</xdr:row>
                    <xdr:rowOff>30480</xdr:rowOff>
                  </to>
                </anchor>
              </controlPr>
            </control>
          </mc:Choice>
        </mc:AlternateContent>
        <mc:AlternateContent xmlns:mc="http://schemas.openxmlformats.org/markup-compatibility/2006">
          <mc:Choice Requires="x14">
            <control shapeId="44098" r:id="rId69" name="Check Box 66">
              <controlPr defaultSize="0" autoFill="0" autoLine="0" autoPict="0">
                <anchor moveWithCells="1">
                  <from>
                    <xdr:col>24</xdr:col>
                    <xdr:colOff>160020</xdr:colOff>
                    <xdr:row>46</xdr:row>
                    <xdr:rowOff>175260</xdr:rowOff>
                  </from>
                  <to>
                    <xdr:col>25</xdr:col>
                    <xdr:colOff>144780</xdr:colOff>
                    <xdr:row>48</xdr:row>
                    <xdr:rowOff>30480</xdr:rowOff>
                  </to>
                </anchor>
              </controlPr>
            </control>
          </mc:Choice>
        </mc:AlternateContent>
        <mc:AlternateContent xmlns:mc="http://schemas.openxmlformats.org/markup-compatibility/2006">
          <mc:Choice Requires="x14">
            <control shapeId="44099" r:id="rId70" name="Check Box 67">
              <controlPr defaultSize="0" autoFill="0" autoLine="0" autoPict="0">
                <anchor moveWithCells="1">
                  <from>
                    <xdr:col>24</xdr:col>
                    <xdr:colOff>160020</xdr:colOff>
                    <xdr:row>47</xdr:row>
                    <xdr:rowOff>175260</xdr:rowOff>
                  </from>
                  <to>
                    <xdr:col>25</xdr:col>
                    <xdr:colOff>144780</xdr:colOff>
                    <xdr:row>49</xdr:row>
                    <xdr:rowOff>30480</xdr:rowOff>
                  </to>
                </anchor>
              </controlPr>
            </control>
          </mc:Choice>
        </mc:AlternateContent>
        <mc:AlternateContent xmlns:mc="http://schemas.openxmlformats.org/markup-compatibility/2006">
          <mc:Choice Requires="x14">
            <control shapeId="44100" r:id="rId71" name="Check Box 68">
              <controlPr defaultSize="0" autoFill="0" autoLine="0" autoPict="0">
                <anchor moveWithCells="1">
                  <from>
                    <xdr:col>24</xdr:col>
                    <xdr:colOff>160020</xdr:colOff>
                    <xdr:row>48</xdr:row>
                    <xdr:rowOff>175260</xdr:rowOff>
                  </from>
                  <to>
                    <xdr:col>25</xdr:col>
                    <xdr:colOff>144780</xdr:colOff>
                    <xdr:row>50</xdr:row>
                    <xdr:rowOff>30480</xdr:rowOff>
                  </to>
                </anchor>
              </controlPr>
            </control>
          </mc:Choice>
        </mc:AlternateContent>
        <mc:AlternateContent xmlns:mc="http://schemas.openxmlformats.org/markup-compatibility/2006">
          <mc:Choice Requires="x14">
            <control shapeId="44101" r:id="rId72" name="Check Box 69">
              <controlPr defaultSize="0" autoFill="0" autoLine="0" autoPict="0">
                <anchor moveWithCells="1">
                  <from>
                    <xdr:col>24</xdr:col>
                    <xdr:colOff>160020</xdr:colOff>
                    <xdr:row>49</xdr:row>
                    <xdr:rowOff>175260</xdr:rowOff>
                  </from>
                  <to>
                    <xdr:col>25</xdr:col>
                    <xdr:colOff>144780</xdr:colOff>
                    <xdr:row>51</xdr:row>
                    <xdr:rowOff>30480</xdr:rowOff>
                  </to>
                </anchor>
              </controlPr>
            </control>
          </mc:Choice>
        </mc:AlternateContent>
        <mc:AlternateContent xmlns:mc="http://schemas.openxmlformats.org/markup-compatibility/2006">
          <mc:Choice Requires="x14">
            <control shapeId="44102" r:id="rId73" name="Check Box 70">
              <controlPr defaultSize="0" autoFill="0" autoLine="0" autoPict="0">
                <anchor moveWithCells="1">
                  <from>
                    <xdr:col>24</xdr:col>
                    <xdr:colOff>160020</xdr:colOff>
                    <xdr:row>50</xdr:row>
                    <xdr:rowOff>175260</xdr:rowOff>
                  </from>
                  <to>
                    <xdr:col>25</xdr:col>
                    <xdr:colOff>144780</xdr:colOff>
                    <xdr:row>52</xdr:row>
                    <xdr:rowOff>30480</xdr:rowOff>
                  </to>
                </anchor>
              </controlPr>
            </control>
          </mc:Choice>
        </mc:AlternateContent>
        <mc:AlternateContent xmlns:mc="http://schemas.openxmlformats.org/markup-compatibility/2006">
          <mc:Choice Requires="x14">
            <control shapeId="44103" r:id="rId74" name="Check Box 71">
              <controlPr defaultSize="0" autoFill="0" autoLine="0" autoPict="0">
                <anchor moveWithCells="1">
                  <from>
                    <xdr:col>24</xdr:col>
                    <xdr:colOff>160020</xdr:colOff>
                    <xdr:row>51</xdr:row>
                    <xdr:rowOff>175260</xdr:rowOff>
                  </from>
                  <to>
                    <xdr:col>25</xdr:col>
                    <xdr:colOff>144780</xdr:colOff>
                    <xdr:row>53</xdr:row>
                    <xdr:rowOff>30480</xdr:rowOff>
                  </to>
                </anchor>
              </controlPr>
            </control>
          </mc:Choice>
        </mc:AlternateContent>
        <mc:AlternateContent xmlns:mc="http://schemas.openxmlformats.org/markup-compatibility/2006">
          <mc:Choice Requires="x14">
            <control shapeId="44104" r:id="rId75" name="Check Box 72">
              <controlPr defaultSize="0" autoFill="0" autoLine="0" autoPict="0">
                <anchor moveWithCells="1">
                  <from>
                    <xdr:col>24</xdr:col>
                    <xdr:colOff>160020</xdr:colOff>
                    <xdr:row>52</xdr:row>
                    <xdr:rowOff>175260</xdr:rowOff>
                  </from>
                  <to>
                    <xdr:col>25</xdr:col>
                    <xdr:colOff>144780</xdr:colOff>
                    <xdr:row>54</xdr:row>
                    <xdr:rowOff>30480</xdr:rowOff>
                  </to>
                </anchor>
              </controlPr>
            </control>
          </mc:Choice>
        </mc:AlternateContent>
        <mc:AlternateContent xmlns:mc="http://schemas.openxmlformats.org/markup-compatibility/2006">
          <mc:Choice Requires="x14">
            <control shapeId="44105" r:id="rId76" name="Check Box 73">
              <controlPr defaultSize="0" autoFill="0" autoLine="0" autoPict="0">
                <anchor moveWithCells="1">
                  <from>
                    <xdr:col>24</xdr:col>
                    <xdr:colOff>160020</xdr:colOff>
                    <xdr:row>53</xdr:row>
                    <xdr:rowOff>175260</xdr:rowOff>
                  </from>
                  <to>
                    <xdr:col>25</xdr:col>
                    <xdr:colOff>144780</xdr:colOff>
                    <xdr:row>55</xdr:row>
                    <xdr:rowOff>30480</xdr:rowOff>
                  </to>
                </anchor>
              </controlPr>
            </control>
          </mc:Choice>
        </mc:AlternateContent>
        <mc:AlternateContent xmlns:mc="http://schemas.openxmlformats.org/markup-compatibility/2006">
          <mc:Choice Requires="x14">
            <control shapeId="44106" r:id="rId77" name="Check Box 74">
              <controlPr defaultSize="0" autoFill="0" autoLine="0" autoPict="0">
                <anchor moveWithCells="1">
                  <from>
                    <xdr:col>24</xdr:col>
                    <xdr:colOff>160020</xdr:colOff>
                    <xdr:row>54</xdr:row>
                    <xdr:rowOff>175260</xdr:rowOff>
                  </from>
                  <to>
                    <xdr:col>25</xdr:col>
                    <xdr:colOff>144780</xdr:colOff>
                    <xdr:row>56</xdr:row>
                    <xdr:rowOff>30480</xdr:rowOff>
                  </to>
                </anchor>
              </controlPr>
            </control>
          </mc:Choice>
        </mc:AlternateContent>
        <mc:AlternateContent xmlns:mc="http://schemas.openxmlformats.org/markup-compatibility/2006">
          <mc:Choice Requires="x14">
            <control shapeId="44107" r:id="rId78" name="Check Box 75">
              <controlPr defaultSize="0" autoFill="0" autoLine="0" autoPict="0">
                <anchor moveWithCells="1">
                  <from>
                    <xdr:col>22</xdr:col>
                    <xdr:colOff>160020</xdr:colOff>
                    <xdr:row>55</xdr:row>
                    <xdr:rowOff>175260</xdr:rowOff>
                  </from>
                  <to>
                    <xdr:col>23</xdr:col>
                    <xdr:colOff>144780</xdr:colOff>
                    <xdr:row>57</xdr:row>
                    <xdr:rowOff>30480</xdr:rowOff>
                  </to>
                </anchor>
              </controlPr>
            </control>
          </mc:Choice>
        </mc:AlternateContent>
        <mc:AlternateContent xmlns:mc="http://schemas.openxmlformats.org/markup-compatibility/2006">
          <mc:Choice Requires="x14">
            <control shapeId="44108" r:id="rId79" name="Check Box 76">
              <controlPr defaultSize="0" autoFill="0" autoLine="0" autoPict="0">
                <anchor moveWithCells="1">
                  <from>
                    <xdr:col>22</xdr:col>
                    <xdr:colOff>160020</xdr:colOff>
                    <xdr:row>56</xdr:row>
                    <xdr:rowOff>175260</xdr:rowOff>
                  </from>
                  <to>
                    <xdr:col>23</xdr:col>
                    <xdr:colOff>144780</xdr:colOff>
                    <xdr:row>58</xdr:row>
                    <xdr:rowOff>30480</xdr:rowOff>
                  </to>
                </anchor>
              </controlPr>
            </control>
          </mc:Choice>
        </mc:AlternateContent>
        <mc:AlternateContent xmlns:mc="http://schemas.openxmlformats.org/markup-compatibility/2006">
          <mc:Choice Requires="x14">
            <control shapeId="44109" r:id="rId80" name="Check Box 77">
              <controlPr defaultSize="0" autoFill="0" autoLine="0" autoPict="0">
                <anchor moveWithCells="1">
                  <from>
                    <xdr:col>24</xdr:col>
                    <xdr:colOff>160020</xdr:colOff>
                    <xdr:row>55</xdr:row>
                    <xdr:rowOff>175260</xdr:rowOff>
                  </from>
                  <to>
                    <xdr:col>25</xdr:col>
                    <xdr:colOff>144780</xdr:colOff>
                    <xdr:row>57</xdr:row>
                    <xdr:rowOff>30480</xdr:rowOff>
                  </to>
                </anchor>
              </controlPr>
            </control>
          </mc:Choice>
        </mc:AlternateContent>
        <mc:AlternateContent xmlns:mc="http://schemas.openxmlformats.org/markup-compatibility/2006">
          <mc:Choice Requires="x14">
            <control shapeId="44110" r:id="rId81" name="Check Box 78">
              <controlPr defaultSize="0" autoFill="0" autoLine="0" autoPict="0">
                <anchor moveWithCells="1">
                  <from>
                    <xdr:col>24</xdr:col>
                    <xdr:colOff>160020</xdr:colOff>
                    <xdr:row>56</xdr:row>
                    <xdr:rowOff>175260</xdr:rowOff>
                  </from>
                  <to>
                    <xdr:col>25</xdr:col>
                    <xdr:colOff>144780</xdr:colOff>
                    <xdr:row>58</xdr:row>
                    <xdr:rowOff>30480</xdr:rowOff>
                  </to>
                </anchor>
              </controlPr>
            </control>
          </mc:Choice>
        </mc:AlternateContent>
        <mc:AlternateContent xmlns:mc="http://schemas.openxmlformats.org/markup-compatibility/2006">
          <mc:Choice Requires="x14">
            <control shapeId="44111" r:id="rId82" name="Check Box 79">
              <controlPr defaultSize="0" autoFill="0" autoLine="0" autoPict="0">
                <anchor moveWithCells="1">
                  <from>
                    <xdr:col>22</xdr:col>
                    <xdr:colOff>160020</xdr:colOff>
                    <xdr:row>57</xdr:row>
                    <xdr:rowOff>175260</xdr:rowOff>
                  </from>
                  <to>
                    <xdr:col>23</xdr:col>
                    <xdr:colOff>144780</xdr:colOff>
                    <xdr:row>59</xdr:row>
                    <xdr:rowOff>30480</xdr:rowOff>
                  </to>
                </anchor>
              </controlPr>
            </control>
          </mc:Choice>
        </mc:AlternateContent>
        <mc:AlternateContent xmlns:mc="http://schemas.openxmlformats.org/markup-compatibility/2006">
          <mc:Choice Requires="x14">
            <control shapeId="44112" r:id="rId83" name="Check Box 80">
              <controlPr defaultSize="0" autoFill="0" autoLine="0" autoPict="0">
                <anchor moveWithCells="1">
                  <from>
                    <xdr:col>24</xdr:col>
                    <xdr:colOff>160020</xdr:colOff>
                    <xdr:row>57</xdr:row>
                    <xdr:rowOff>175260</xdr:rowOff>
                  </from>
                  <to>
                    <xdr:col>25</xdr:col>
                    <xdr:colOff>144780</xdr:colOff>
                    <xdr:row>59</xdr:row>
                    <xdr:rowOff>30480</xdr:rowOff>
                  </to>
                </anchor>
              </controlPr>
            </control>
          </mc:Choice>
        </mc:AlternateContent>
        <mc:AlternateContent xmlns:mc="http://schemas.openxmlformats.org/markup-compatibility/2006">
          <mc:Choice Requires="x14">
            <control shapeId="44113" r:id="rId84" name="Check Box 81">
              <controlPr defaultSize="0" autoFill="0" autoLine="0" autoPict="0">
                <anchor moveWithCells="1">
                  <from>
                    <xdr:col>22</xdr:col>
                    <xdr:colOff>160020</xdr:colOff>
                    <xdr:row>58</xdr:row>
                    <xdr:rowOff>175260</xdr:rowOff>
                  </from>
                  <to>
                    <xdr:col>23</xdr:col>
                    <xdr:colOff>144780</xdr:colOff>
                    <xdr:row>60</xdr:row>
                    <xdr:rowOff>30480</xdr:rowOff>
                  </to>
                </anchor>
              </controlPr>
            </control>
          </mc:Choice>
        </mc:AlternateContent>
        <mc:AlternateContent xmlns:mc="http://schemas.openxmlformats.org/markup-compatibility/2006">
          <mc:Choice Requires="x14">
            <control shapeId="44114" r:id="rId85" name="Check Box 82">
              <controlPr defaultSize="0" autoFill="0" autoLine="0" autoPict="0">
                <anchor moveWithCells="1">
                  <from>
                    <xdr:col>24</xdr:col>
                    <xdr:colOff>160020</xdr:colOff>
                    <xdr:row>58</xdr:row>
                    <xdr:rowOff>175260</xdr:rowOff>
                  </from>
                  <to>
                    <xdr:col>25</xdr:col>
                    <xdr:colOff>144780</xdr:colOff>
                    <xdr:row>60</xdr:row>
                    <xdr:rowOff>30480</xdr:rowOff>
                  </to>
                </anchor>
              </controlPr>
            </control>
          </mc:Choice>
        </mc:AlternateContent>
        <mc:AlternateContent xmlns:mc="http://schemas.openxmlformats.org/markup-compatibility/2006">
          <mc:Choice Requires="x14">
            <control shapeId="44115" r:id="rId86" name="Check Box 83">
              <controlPr defaultSize="0" autoFill="0" autoLine="0" autoPict="0">
                <anchor moveWithCells="1">
                  <from>
                    <xdr:col>24</xdr:col>
                    <xdr:colOff>160020</xdr:colOff>
                    <xdr:row>57</xdr:row>
                    <xdr:rowOff>175260</xdr:rowOff>
                  </from>
                  <to>
                    <xdr:col>25</xdr:col>
                    <xdr:colOff>144780</xdr:colOff>
                    <xdr:row>59</xdr:row>
                    <xdr:rowOff>30480</xdr:rowOff>
                  </to>
                </anchor>
              </controlPr>
            </control>
          </mc:Choice>
        </mc:AlternateContent>
        <mc:AlternateContent xmlns:mc="http://schemas.openxmlformats.org/markup-compatibility/2006">
          <mc:Choice Requires="x14">
            <control shapeId="44116" r:id="rId87" name="Check Box 84">
              <controlPr defaultSize="0" autoFill="0" autoLine="0" autoPict="0">
                <anchor moveWithCells="1">
                  <from>
                    <xdr:col>22</xdr:col>
                    <xdr:colOff>160020</xdr:colOff>
                    <xdr:row>58</xdr:row>
                    <xdr:rowOff>175260</xdr:rowOff>
                  </from>
                  <to>
                    <xdr:col>23</xdr:col>
                    <xdr:colOff>144780</xdr:colOff>
                    <xdr:row>60</xdr:row>
                    <xdr:rowOff>30480</xdr:rowOff>
                  </to>
                </anchor>
              </controlPr>
            </control>
          </mc:Choice>
        </mc:AlternateContent>
        <mc:AlternateContent xmlns:mc="http://schemas.openxmlformats.org/markup-compatibility/2006">
          <mc:Choice Requires="x14">
            <control shapeId="44117" r:id="rId88" name="Check Box 85">
              <controlPr defaultSize="0" autoFill="0" autoLine="0" autoPict="0">
                <anchor moveWithCells="1">
                  <from>
                    <xdr:col>24</xdr:col>
                    <xdr:colOff>160020</xdr:colOff>
                    <xdr:row>58</xdr:row>
                    <xdr:rowOff>175260</xdr:rowOff>
                  </from>
                  <to>
                    <xdr:col>25</xdr:col>
                    <xdr:colOff>144780</xdr:colOff>
                    <xdr:row>60</xdr:row>
                    <xdr:rowOff>30480</xdr:rowOff>
                  </to>
                </anchor>
              </controlPr>
            </control>
          </mc:Choice>
        </mc:AlternateContent>
        <mc:AlternateContent xmlns:mc="http://schemas.openxmlformats.org/markup-compatibility/2006">
          <mc:Choice Requires="x14">
            <control shapeId="44118" r:id="rId89" name="Check Box 86">
              <controlPr defaultSize="0" autoFill="0" autoLine="0" autoPict="0">
                <anchor moveWithCells="1">
                  <from>
                    <xdr:col>22</xdr:col>
                    <xdr:colOff>160020</xdr:colOff>
                    <xdr:row>62</xdr:row>
                    <xdr:rowOff>175260</xdr:rowOff>
                  </from>
                  <to>
                    <xdr:col>23</xdr:col>
                    <xdr:colOff>144780</xdr:colOff>
                    <xdr:row>64</xdr:row>
                    <xdr:rowOff>30480</xdr:rowOff>
                  </to>
                </anchor>
              </controlPr>
            </control>
          </mc:Choice>
        </mc:AlternateContent>
        <mc:AlternateContent xmlns:mc="http://schemas.openxmlformats.org/markup-compatibility/2006">
          <mc:Choice Requires="x14">
            <control shapeId="44119" r:id="rId90" name="Check Box 87">
              <controlPr defaultSize="0" autoFill="0" autoLine="0" autoPict="0">
                <anchor moveWithCells="1">
                  <from>
                    <xdr:col>22</xdr:col>
                    <xdr:colOff>160020</xdr:colOff>
                    <xdr:row>63</xdr:row>
                    <xdr:rowOff>175260</xdr:rowOff>
                  </from>
                  <to>
                    <xdr:col>23</xdr:col>
                    <xdr:colOff>144780</xdr:colOff>
                    <xdr:row>65</xdr:row>
                    <xdr:rowOff>30480</xdr:rowOff>
                  </to>
                </anchor>
              </controlPr>
            </control>
          </mc:Choice>
        </mc:AlternateContent>
        <mc:AlternateContent xmlns:mc="http://schemas.openxmlformats.org/markup-compatibility/2006">
          <mc:Choice Requires="x14">
            <control shapeId="44120" r:id="rId91" name="Check Box 88">
              <controlPr defaultSize="0" autoFill="0" autoLine="0" autoPict="0">
                <anchor moveWithCells="1">
                  <from>
                    <xdr:col>24</xdr:col>
                    <xdr:colOff>160020</xdr:colOff>
                    <xdr:row>62</xdr:row>
                    <xdr:rowOff>175260</xdr:rowOff>
                  </from>
                  <to>
                    <xdr:col>25</xdr:col>
                    <xdr:colOff>144780</xdr:colOff>
                    <xdr:row>64</xdr:row>
                    <xdr:rowOff>30480</xdr:rowOff>
                  </to>
                </anchor>
              </controlPr>
            </control>
          </mc:Choice>
        </mc:AlternateContent>
        <mc:AlternateContent xmlns:mc="http://schemas.openxmlformats.org/markup-compatibility/2006">
          <mc:Choice Requires="x14">
            <control shapeId="44121" r:id="rId92" name="Check Box 89">
              <controlPr defaultSize="0" autoFill="0" autoLine="0" autoPict="0">
                <anchor moveWithCells="1">
                  <from>
                    <xdr:col>24</xdr:col>
                    <xdr:colOff>160020</xdr:colOff>
                    <xdr:row>63</xdr:row>
                    <xdr:rowOff>175260</xdr:rowOff>
                  </from>
                  <to>
                    <xdr:col>25</xdr:col>
                    <xdr:colOff>144780</xdr:colOff>
                    <xdr:row>65</xdr:row>
                    <xdr:rowOff>30480</xdr:rowOff>
                  </to>
                </anchor>
              </controlPr>
            </control>
          </mc:Choice>
        </mc:AlternateContent>
        <mc:AlternateContent xmlns:mc="http://schemas.openxmlformats.org/markup-compatibility/2006">
          <mc:Choice Requires="x14">
            <control shapeId="44122" r:id="rId93" name="Check Box 90">
              <controlPr defaultSize="0" autoFill="0" autoLine="0" autoPict="0">
                <anchor moveWithCells="1">
                  <from>
                    <xdr:col>22</xdr:col>
                    <xdr:colOff>160020</xdr:colOff>
                    <xdr:row>64</xdr:row>
                    <xdr:rowOff>175260</xdr:rowOff>
                  </from>
                  <to>
                    <xdr:col>23</xdr:col>
                    <xdr:colOff>144780</xdr:colOff>
                    <xdr:row>66</xdr:row>
                    <xdr:rowOff>30480</xdr:rowOff>
                  </to>
                </anchor>
              </controlPr>
            </control>
          </mc:Choice>
        </mc:AlternateContent>
        <mc:AlternateContent xmlns:mc="http://schemas.openxmlformats.org/markup-compatibility/2006">
          <mc:Choice Requires="x14">
            <control shapeId="44123" r:id="rId94" name="Check Box 91">
              <controlPr defaultSize="0" autoFill="0" autoLine="0" autoPict="0">
                <anchor moveWithCells="1">
                  <from>
                    <xdr:col>24</xdr:col>
                    <xdr:colOff>160020</xdr:colOff>
                    <xdr:row>64</xdr:row>
                    <xdr:rowOff>175260</xdr:rowOff>
                  </from>
                  <to>
                    <xdr:col>25</xdr:col>
                    <xdr:colOff>144780</xdr:colOff>
                    <xdr:row>66</xdr:row>
                    <xdr:rowOff>30480</xdr:rowOff>
                  </to>
                </anchor>
              </controlPr>
            </control>
          </mc:Choice>
        </mc:AlternateContent>
        <mc:AlternateContent xmlns:mc="http://schemas.openxmlformats.org/markup-compatibility/2006">
          <mc:Choice Requires="x14">
            <control shapeId="44124" r:id="rId95" name="Check Box 92">
              <controlPr defaultSize="0" autoFill="0" autoLine="0" autoPict="0">
                <anchor moveWithCells="1">
                  <from>
                    <xdr:col>24</xdr:col>
                    <xdr:colOff>160020</xdr:colOff>
                    <xdr:row>64</xdr:row>
                    <xdr:rowOff>175260</xdr:rowOff>
                  </from>
                  <to>
                    <xdr:col>25</xdr:col>
                    <xdr:colOff>144780</xdr:colOff>
                    <xdr:row>66</xdr:row>
                    <xdr:rowOff>30480</xdr:rowOff>
                  </to>
                </anchor>
              </controlPr>
            </control>
          </mc:Choice>
        </mc:AlternateContent>
        <mc:AlternateContent xmlns:mc="http://schemas.openxmlformats.org/markup-compatibility/2006">
          <mc:Choice Requires="x14">
            <control shapeId="44125" r:id="rId96" name="Check Box 93">
              <controlPr defaultSize="0" autoFill="0" autoLine="0" autoPict="0">
                <anchor moveWithCells="1">
                  <from>
                    <xdr:col>22</xdr:col>
                    <xdr:colOff>160020</xdr:colOff>
                    <xdr:row>18</xdr:row>
                    <xdr:rowOff>175260</xdr:rowOff>
                  </from>
                  <to>
                    <xdr:col>23</xdr:col>
                    <xdr:colOff>144780</xdr:colOff>
                    <xdr:row>20</xdr:row>
                    <xdr:rowOff>30480</xdr:rowOff>
                  </to>
                </anchor>
              </controlPr>
            </control>
          </mc:Choice>
        </mc:AlternateContent>
        <mc:AlternateContent xmlns:mc="http://schemas.openxmlformats.org/markup-compatibility/2006">
          <mc:Choice Requires="x14">
            <control shapeId="44126" r:id="rId97" name="Check Box 94">
              <controlPr defaultSize="0" autoFill="0" autoLine="0" autoPict="0">
                <anchor moveWithCells="1">
                  <from>
                    <xdr:col>24</xdr:col>
                    <xdr:colOff>160020</xdr:colOff>
                    <xdr:row>18</xdr:row>
                    <xdr:rowOff>175260</xdr:rowOff>
                  </from>
                  <to>
                    <xdr:col>25</xdr:col>
                    <xdr:colOff>144780</xdr:colOff>
                    <xdr:row>20</xdr:row>
                    <xdr:rowOff>30480</xdr:rowOff>
                  </to>
                </anchor>
              </controlPr>
            </control>
          </mc:Choice>
        </mc:AlternateContent>
        <mc:AlternateContent xmlns:mc="http://schemas.openxmlformats.org/markup-compatibility/2006">
          <mc:Choice Requires="x14">
            <control shapeId="44127" r:id="rId98" name="Check Box 95">
              <controlPr defaultSize="0" autoFill="0" autoLine="0" autoPict="0">
                <anchor moveWithCells="1">
                  <from>
                    <xdr:col>22</xdr:col>
                    <xdr:colOff>160020</xdr:colOff>
                    <xdr:row>19</xdr:row>
                    <xdr:rowOff>175260</xdr:rowOff>
                  </from>
                  <to>
                    <xdr:col>23</xdr:col>
                    <xdr:colOff>144780</xdr:colOff>
                    <xdr:row>21</xdr:row>
                    <xdr:rowOff>30480</xdr:rowOff>
                  </to>
                </anchor>
              </controlPr>
            </control>
          </mc:Choice>
        </mc:AlternateContent>
        <mc:AlternateContent xmlns:mc="http://schemas.openxmlformats.org/markup-compatibility/2006">
          <mc:Choice Requires="x14">
            <control shapeId="44128" r:id="rId99" name="Check Box 96">
              <controlPr defaultSize="0" autoFill="0" autoLine="0" autoPict="0">
                <anchor moveWithCells="1">
                  <from>
                    <xdr:col>24</xdr:col>
                    <xdr:colOff>160020</xdr:colOff>
                    <xdr:row>19</xdr:row>
                    <xdr:rowOff>175260</xdr:rowOff>
                  </from>
                  <to>
                    <xdr:col>25</xdr:col>
                    <xdr:colOff>144780</xdr:colOff>
                    <xdr:row>21</xdr:row>
                    <xdr:rowOff>30480</xdr:rowOff>
                  </to>
                </anchor>
              </controlPr>
            </control>
          </mc:Choice>
        </mc:AlternateContent>
        <mc:AlternateContent xmlns:mc="http://schemas.openxmlformats.org/markup-compatibility/2006">
          <mc:Choice Requires="x14">
            <control shapeId="44129" r:id="rId100" name="Check Box 97">
              <controlPr defaultSize="0" autoFill="0" autoLine="0" autoPict="0">
                <anchor moveWithCells="1">
                  <from>
                    <xdr:col>22</xdr:col>
                    <xdr:colOff>160020</xdr:colOff>
                    <xdr:row>16</xdr:row>
                    <xdr:rowOff>175260</xdr:rowOff>
                  </from>
                  <to>
                    <xdr:col>23</xdr:col>
                    <xdr:colOff>144780</xdr:colOff>
                    <xdr:row>18</xdr:row>
                    <xdr:rowOff>30480</xdr:rowOff>
                  </to>
                </anchor>
              </controlPr>
            </control>
          </mc:Choice>
        </mc:AlternateContent>
        <mc:AlternateContent xmlns:mc="http://schemas.openxmlformats.org/markup-compatibility/2006">
          <mc:Choice Requires="x14">
            <control shapeId="44130" r:id="rId101" name="Check Box 98">
              <controlPr defaultSize="0" autoFill="0" autoLine="0" autoPict="0">
                <anchor moveWithCells="1">
                  <from>
                    <xdr:col>22</xdr:col>
                    <xdr:colOff>160020</xdr:colOff>
                    <xdr:row>17</xdr:row>
                    <xdr:rowOff>175260</xdr:rowOff>
                  </from>
                  <to>
                    <xdr:col>23</xdr:col>
                    <xdr:colOff>144780</xdr:colOff>
                    <xdr:row>19</xdr:row>
                    <xdr:rowOff>30480</xdr:rowOff>
                  </to>
                </anchor>
              </controlPr>
            </control>
          </mc:Choice>
        </mc:AlternateContent>
        <mc:AlternateContent xmlns:mc="http://schemas.openxmlformats.org/markup-compatibility/2006">
          <mc:Choice Requires="x14">
            <control shapeId="44131" r:id="rId102" name="Check Box 99">
              <controlPr defaultSize="0" autoFill="0" autoLine="0" autoPict="0">
                <anchor moveWithCells="1">
                  <from>
                    <xdr:col>24</xdr:col>
                    <xdr:colOff>160020</xdr:colOff>
                    <xdr:row>16</xdr:row>
                    <xdr:rowOff>175260</xdr:rowOff>
                  </from>
                  <to>
                    <xdr:col>25</xdr:col>
                    <xdr:colOff>144780</xdr:colOff>
                    <xdr:row>18</xdr:row>
                    <xdr:rowOff>30480</xdr:rowOff>
                  </to>
                </anchor>
              </controlPr>
            </control>
          </mc:Choice>
        </mc:AlternateContent>
        <mc:AlternateContent xmlns:mc="http://schemas.openxmlformats.org/markup-compatibility/2006">
          <mc:Choice Requires="x14">
            <control shapeId="44132" r:id="rId103" name="Check Box 100">
              <controlPr defaultSize="0" autoFill="0" autoLine="0" autoPict="0">
                <anchor moveWithCells="1">
                  <from>
                    <xdr:col>24</xdr:col>
                    <xdr:colOff>160020</xdr:colOff>
                    <xdr:row>17</xdr:row>
                    <xdr:rowOff>175260</xdr:rowOff>
                  </from>
                  <to>
                    <xdr:col>25</xdr:col>
                    <xdr:colOff>144780</xdr:colOff>
                    <xdr:row>19</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43"/>
  <sheetViews>
    <sheetView showZeros="0" view="pageBreakPreview" topLeftCell="A7" zoomScaleNormal="100" zoomScaleSheetLayoutView="100" workbookViewId="0">
      <selection activeCell="A3" sqref="A3:AG3"/>
    </sheetView>
  </sheetViews>
  <sheetFormatPr defaultColWidth="9" defaultRowHeight="13.2" x14ac:dyDescent="0.2"/>
  <cols>
    <col min="1" max="58" width="2.44140625" style="46" customWidth="1"/>
    <col min="59" max="74" width="4.44140625" style="46" customWidth="1"/>
    <col min="75" max="16384" width="9" style="46"/>
  </cols>
  <sheetData>
    <row r="1" spans="1:33" ht="24.9" customHeight="1" x14ac:dyDescent="0.2">
      <c r="A1" s="392">
        <v>3</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2" spans="1:33" ht="24.9" customHeight="1" x14ac:dyDescent="0.2"/>
    <row r="3" spans="1:33" ht="24.9" customHeight="1" x14ac:dyDescent="0.2">
      <c r="A3" s="394" t="s">
        <v>297</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row>
    <row r="4" spans="1:33" ht="24.9" customHeight="1" x14ac:dyDescent="0.2">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33" ht="24.9" customHeight="1" x14ac:dyDescent="0.2">
      <c r="A5" s="395" t="s">
        <v>296</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row>
    <row r="6" spans="1:33" ht="24.9" customHeight="1" x14ac:dyDescent="0.2">
      <c r="A6" s="398" t="s">
        <v>295</v>
      </c>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row>
    <row r="7" spans="1:33" ht="24.9" customHeight="1" x14ac:dyDescent="0.2">
      <c r="A7" s="395" t="s">
        <v>294</v>
      </c>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row>
    <row r="8" spans="1:33" ht="24.9"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row>
    <row r="9" spans="1:33" ht="24.9" customHeight="1" x14ac:dyDescent="0.2">
      <c r="A9" s="387" t="s">
        <v>293</v>
      </c>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row>
    <row r="10" spans="1:33" ht="24.9" customHeight="1" x14ac:dyDescent="0.2">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row>
    <row r="11" spans="1:33" ht="24.9" customHeight="1" x14ac:dyDescent="0.2">
      <c r="A11" s="68" t="s">
        <v>215</v>
      </c>
      <c r="B11" s="395" t="s">
        <v>1117</v>
      </c>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row>
    <row r="12" spans="1:33" ht="24.9" customHeight="1" x14ac:dyDescent="0.2">
      <c r="A12" s="67"/>
      <c r="B12" s="398" t="s">
        <v>1118</v>
      </c>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row>
    <row r="13" spans="1:33" ht="24.9" customHeight="1" x14ac:dyDescent="0.2">
      <c r="A13" s="68" t="s">
        <v>213</v>
      </c>
      <c r="B13" s="398" t="s">
        <v>292</v>
      </c>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row>
    <row r="14" spans="1:33" ht="24.9" customHeight="1" x14ac:dyDescent="0.2">
      <c r="A14" s="68" t="s">
        <v>291</v>
      </c>
      <c r="B14" s="398" t="s">
        <v>290</v>
      </c>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row>
    <row r="15" spans="1:33" ht="24.9" customHeight="1" x14ac:dyDescent="0.2">
      <c r="A15" s="67"/>
    </row>
    <row r="16" spans="1:33" ht="24.9" customHeight="1" x14ac:dyDescent="0.2">
      <c r="V16" s="387" t="s">
        <v>1115</v>
      </c>
      <c r="W16" s="387"/>
      <c r="X16" s="387"/>
      <c r="Y16" s="387"/>
      <c r="Z16" s="69" t="s">
        <v>154</v>
      </c>
      <c r="AA16" s="387"/>
      <c r="AB16" s="387"/>
      <c r="AC16" s="69" t="s">
        <v>252</v>
      </c>
      <c r="AD16" s="387"/>
      <c r="AE16" s="387"/>
      <c r="AF16" s="69" t="s">
        <v>251</v>
      </c>
    </row>
    <row r="17" spans="1:33" ht="24.9" customHeight="1" x14ac:dyDescent="0.2"/>
    <row r="18" spans="1:33" ht="24.9" customHeight="1" x14ac:dyDescent="0.2">
      <c r="A18" s="391" t="s">
        <v>622</v>
      </c>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row>
    <row r="19" spans="1:33" ht="24.9" customHeight="1" x14ac:dyDescent="0.2"/>
    <row r="20" spans="1:33" ht="24.9" customHeight="1" x14ac:dyDescent="0.2">
      <c r="L20" s="397" t="s">
        <v>285</v>
      </c>
      <c r="M20" s="397"/>
      <c r="N20" s="397"/>
      <c r="O20" s="397"/>
      <c r="P20" s="397"/>
      <c r="Q20" s="397"/>
      <c r="S20" s="395"/>
      <c r="T20" s="395"/>
      <c r="U20" s="395"/>
      <c r="V20" s="395"/>
      <c r="W20" s="395"/>
      <c r="X20" s="395"/>
      <c r="Y20" s="395"/>
      <c r="Z20" s="395"/>
      <c r="AA20" s="395"/>
      <c r="AB20" s="395"/>
      <c r="AC20" s="395"/>
      <c r="AD20" s="395"/>
    </row>
    <row r="21" spans="1:33" ht="24.9" customHeight="1" x14ac:dyDescent="0.2">
      <c r="I21" s="387" t="s">
        <v>289</v>
      </c>
      <c r="J21" s="387"/>
      <c r="K21" s="387"/>
      <c r="L21" s="393" t="s">
        <v>283</v>
      </c>
      <c r="M21" s="393"/>
      <c r="N21" s="393"/>
      <c r="O21" s="393"/>
      <c r="P21" s="393"/>
      <c r="Q21" s="393"/>
      <c r="S21" s="395"/>
      <c r="T21" s="395"/>
      <c r="U21" s="395"/>
      <c r="V21" s="395"/>
      <c r="W21" s="395"/>
      <c r="X21" s="395"/>
      <c r="Y21" s="395"/>
      <c r="Z21" s="395"/>
      <c r="AA21" s="395"/>
      <c r="AB21" s="395"/>
      <c r="AC21" s="395"/>
      <c r="AD21" s="395"/>
    </row>
    <row r="22" spans="1:33" ht="24.9" customHeight="1" x14ac:dyDescent="0.2">
      <c r="L22" s="393" t="s">
        <v>282</v>
      </c>
      <c r="M22" s="393"/>
      <c r="N22" s="393"/>
      <c r="O22" s="393"/>
      <c r="P22" s="393"/>
      <c r="Q22" s="393"/>
      <c r="S22" s="395"/>
      <c r="T22" s="395"/>
      <c r="U22" s="395"/>
      <c r="V22" s="395"/>
      <c r="W22" s="395"/>
      <c r="X22" s="395"/>
      <c r="Y22" s="395"/>
      <c r="Z22" s="395"/>
      <c r="AA22" s="395"/>
      <c r="AB22" s="395"/>
      <c r="AC22" s="395"/>
      <c r="AD22" s="395"/>
      <c r="AE22" s="396" t="s">
        <v>286</v>
      </c>
      <c r="AF22" s="396"/>
      <c r="AG22" s="396"/>
    </row>
    <row r="23" spans="1:33" ht="24.9" customHeight="1" x14ac:dyDescent="0.2"/>
    <row r="24" spans="1:33" ht="24.9" customHeight="1" x14ac:dyDescent="0.2"/>
    <row r="25" spans="1:33" ht="24.9" customHeight="1" x14ac:dyDescent="0.2"/>
    <row r="26" spans="1:33" ht="24.9" customHeight="1" x14ac:dyDescent="0.2"/>
    <row r="27" spans="1:33" ht="24.9" customHeight="1" x14ac:dyDescent="0.2"/>
    <row r="28" spans="1:33" ht="24.9" customHeight="1" x14ac:dyDescent="0.2"/>
    <row r="29" spans="1:33" ht="24.9" customHeight="1" x14ac:dyDescent="0.2"/>
    <row r="30" spans="1:33" ht="24.9" customHeight="1" x14ac:dyDescent="0.2"/>
    <row r="31" spans="1:33" ht="24.9" customHeight="1" x14ac:dyDescent="0.2"/>
    <row r="32" spans="1: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sheetData>
  <mergeCells count="23">
    <mergeCell ref="AA16:AB16"/>
    <mergeCell ref="AE22:AG22"/>
    <mergeCell ref="L22:Q22"/>
    <mergeCell ref="I21:K21"/>
    <mergeCell ref="S20:AD20"/>
    <mergeCell ref="S21:AD21"/>
    <mergeCell ref="S22:AD22"/>
    <mergeCell ref="A1:AG1"/>
    <mergeCell ref="A18:AG18"/>
    <mergeCell ref="L20:Q20"/>
    <mergeCell ref="L21:Q21"/>
    <mergeCell ref="A5:AG5"/>
    <mergeCell ref="A6:AG6"/>
    <mergeCell ref="A7:AG7"/>
    <mergeCell ref="A3:AG3"/>
    <mergeCell ref="V16:W16"/>
    <mergeCell ref="X16:Y16"/>
    <mergeCell ref="AD16:AE16"/>
    <mergeCell ref="A9:AG9"/>
    <mergeCell ref="B11:AG11"/>
    <mergeCell ref="B12:AG12"/>
    <mergeCell ref="B13:AG13"/>
    <mergeCell ref="B14:AG14"/>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139"/>
  <sheetViews>
    <sheetView showZeros="0" view="pageBreakPreview" topLeftCell="A10" zoomScaleNormal="100" zoomScaleSheetLayoutView="100" workbookViewId="0">
      <selection activeCell="S16" sqref="S16:AD16"/>
    </sheetView>
  </sheetViews>
  <sheetFormatPr defaultColWidth="9" defaultRowHeight="13.2" x14ac:dyDescent="0.2"/>
  <cols>
    <col min="1" max="58" width="2.44140625" style="46" customWidth="1"/>
    <col min="59" max="74" width="4.44140625" style="46" customWidth="1"/>
    <col min="75" max="16384" width="9" style="46"/>
  </cols>
  <sheetData>
    <row r="1" spans="1:33" ht="24.9" customHeight="1" x14ac:dyDescent="0.2">
      <c r="A1" s="392">
        <v>4</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2" spans="1:33" ht="24.9" customHeight="1" x14ac:dyDescent="0.2"/>
    <row r="3" spans="1:33" ht="24.9" customHeight="1" x14ac:dyDescent="0.2">
      <c r="A3" s="394" t="s">
        <v>299</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row>
    <row r="4" spans="1:33" ht="24.9" customHeight="1" x14ac:dyDescent="0.2">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33" ht="24.9" customHeight="1" x14ac:dyDescent="0.2">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ht="24.9" customHeight="1" x14ac:dyDescent="0.2">
      <c r="A6" s="39"/>
      <c r="B6" s="39"/>
      <c r="C6" s="39"/>
      <c r="F6" s="39"/>
      <c r="G6" s="39"/>
      <c r="H6" s="39"/>
      <c r="I6" s="39"/>
      <c r="J6" s="399"/>
      <c r="K6" s="188"/>
      <c r="L6" s="188"/>
      <c r="M6" s="188"/>
      <c r="N6" s="188"/>
      <c r="O6" s="400"/>
      <c r="P6" s="39"/>
      <c r="Q6" s="39"/>
      <c r="R6" s="39"/>
      <c r="S6" s="39"/>
      <c r="T6" s="39"/>
      <c r="U6" s="39"/>
      <c r="V6" s="39"/>
      <c r="W6" s="399"/>
      <c r="X6" s="188"/>
      <c r="Y6" s="188"/>
      <c r="Z6" s="188"/>
      <c r="AA6" s="188"/>
      <c r="AB6" s="400"/>
      <c r="AC6" s="39"/>
      <c r="AD6" s="39"/>
      <c r="AE6" s="39"/>
      <c r="AF6" s="39"/>
      <c r="AG6" s="39"/>
    </row>
    <row r="7" spans="1:33" ht="24.9" customHeight="1" x14ac:dyDescent="0.2">
      <c r="A7" s="39"/>
      <c r="B7" s="39"/>
      <c r="C7" s="39"/>
      <c r="F7" s="387" t="s">
        <v>281</v>
      </c>
      <c r="G7" s="387"/>
      <c r="H7" s="387"/>
      <c r="I7" s="39"/>
      <c r="J7" s="401"/>
      <c r="K7" s="387"/>
      <c r="L7" s="387"/>
      <c r="M7" s="387"/>
      <c r="N7" s="387"/>
      <c r="O7" s="402"/>
      <c r="P7" s="39"/>
      <c r="Q7" s="39"/>
      <c r="R7" s="39"/>
      <c r="S7" s="387" t="s">
        <v>298</v>
      </c>
      <c r="T7" s="387"/>
      <c r="U7" s="387"/>
      <c r="V7" s="39"/>
      <c r="W7" s="401"/>
      <c r="X7" s="387"/>
      <c r="Y7" s="387"/>
      <c r="Z7" s="387"/>
      <c r="AA7" s="387"/>
      <c r="AB7" s="402"/>
      <c r="AC7" s="39"/>
      <c r="AD7" s="39"/>
      <c r="AE7" s="39"/>
      <c r="AF7" s="39"/>
      <c r="AG7" s="39"/>
    </row>
    <row r="8" spans="1:33" ht="24.9" customHeight="1" x14ac:dyDescent="0.2">
      <c r="A8" s="39"/>
      <c r="B8" s="39"/>
      <c r="C8" s="39"/>
      <c r="F8" s="387"/>
      <c r="G8" s="387"/>
      <c r="H8" s="387"/>
      <c r="I8" s="39"/>
      <c r="J8" s="401"/>
      <c r="K8" s="387"/>
      <c r="L8" s="387"/>
      <c r="M8" s="387"/>
      <c r="N8" s="387"/>
      <c r="O8" s="402"/>
      <c r="P8" s="39"/>
      <c r="Q8" s="39"/>
      <c r="R8" s="39"/>
      <c r="S8" s="387"/>
      <c r="T8" s="387"/>
      <c r="U8" s="387"/>
      <c r="V8" s="39"/>
      <c r="W8" s="401"/>
      <c r="X8" s="387"/>
      <c r="Y8" s="387"/>
      <c r="Z8" s="387"/>
      <c r="AA8" s="387"/>
      <c r="AB8" s="402"/>
      <c r="AC8" s="39"/>
      <c r="AD8" s="39"/>
      <c r="AE8" s="39"/>
      <c r="AF8" s="39"/>
      <c r="AG8" s="39"/>
    </row>
    <row r="9" spans="1:33" ht="24.9" customHeight="1" x14ac:dyDescent="0.2">
      <c r="A9" s="39"/>
      <c r="B9" s="39"/>
      <c r="C9" s="39"/>
      <c r="F9" s="39"/>
      <c r="G9" s="39"/>
      <c r="H9" s="39"/>
      <c r="I9" s="39"/>
      <c r="J9" s="403"/>
      <c r="K9" s="404"/>
      <c r="L9" s="404"/>
      <c r="M9" s="404"/>
      <c r="N9" s="404"/>
      <c r="O9" s="405"/>
      <c r="P9" s="39"/>
      <c r="Q9" s="39"/>
      <c r="R9" s="39"/>
      <c r="S9" s="39"/>
      <c r="T9" s="39"/>
      <c r="U9" s="39"/>
      <c r="V9" s="39"/>
      <c r="W9" s="403"/>
      <c r="X9" s="404"/>
      <c r="Y9" s="404"/>
      <c r="Z9" s="404"/>
      <c r="AA9" s="404"/>
      <c r="AB9" s="405"/>
      <c r="AC9" s="39"/>
      <c r="AD9" s="39"/>
      <c r="AE9" s="39"/>
      <c r="AF9" s="39"/>
      <c r="AG9" s="39"/>
    </row>
    <row r="10" spans="1:33" ht="24.9" customHeight="1" x14ac:dyDescent="0.2">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row>
    <row r="11" spans="1:33" ht="24.9" customHeight="1" x14ac:dyDescent="0.2">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row>
    <row r="12" spans="1:33" s="129" customFormat="1" ht="35.1" customHeight="1" x14ac:dyDescent="0.2">
      <c r="A12" s="406" t="s">
        <v>1188</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row>
    <row r="13" spans="1:33" ht="24.9" customHeight="1" x14ac:dyDescent="0.2">
      <c r="A13" s="39"/>
      <c r="B13" s="39"/>
      <c r="C13" s="39"/>
      <c r="D13" s="39"/>
      <c r="E13" s="39"/>
      <c r="AC13" s="39"/>
      <c r="AD13" s="39"/>
      <c r="AE13" s="39"/>
      <c r="AF13" s="39"/>
      <c r="AG13" s="39"/>
    </row>
    <row r="14" spans="1:33" ht="24.9" customHeight="1" x14ac:dyDescent="0.2">
      <c r="A14" s="39"/>
      <c r="B14" s="39"/>
      <c r="C14" s="387" t="s">
        <v>1115</v>
      </c>
      <c r="D14" s="387"/>
      <c r="E14" s="387"/>
      <c r="F14" s="387"/>
      <c r="G14" s="69" t="s">
        <v>154</v>
      </c>
      <c r="H14" s="387"/>
      <c r="I14" s="387"/>
      <c r="J14" s="69" t="s">
        <v>252</v>
      </c>
      <c r="K14" s="387"/>
      <c r="L14" s="387"/>
      <c r="M14" s="69" t="s">
        <v>251</v>
      </c>
      <c r="AC14" s="39"/>
      <c r="AD14" s="39"/>
      <c r="AE14" s="39"/>
      <c r="AF14" s="39"/>
      <c r="AG14" s="39"/>
    </row>
    <row r="15" spans="1:33" ht="24.9" customHeight="1" x14ac:dyDescent="0.2">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6" spans="1:33" ht="24.9" customHeight="1" x14ac:dyDescent="0.2">
      <c r="L16" s="397" t="s">
        <v>285</v>
      </c>
      <c r="M16" s="397"/>
      <c r="N16" s="397"/>
      <c r="O16" s="397"/>
      <c r="P16" s="397"/>
      <c r="Q16" s="397"/>
      <c r="S16" s="395"/>
      <c r="T16" s="395"/>
      <c r="U16" s="395"/>
      <c r="V16" s="395"/>
      <c r="W16" s="395"/>
      <c r="X16" s="395"/>
      <c r="Y16" s="395"/>
      <c r="Z16" s="395"/>
      <c r="AA16" s="395"/>
      <c r="AB16" s="395"/>
      <c r="AC16" s="395"/>
      <c r="AD16" s="395"/>
    </row>
    <row r="17" spans="12:33" ht="24.9" customHeight="1" x14ac:dyDescent="0.2">
      <c r="L17" s="393" t="s">
        <v>283</v>
      </c>
      <c r="M17" s="393"/>
      <c r="N17" s="393"/>
      <c r="O17" s="393"/>
      <c r="P17" s="393"/>
      <c r="Q17" s="393"/>
      <c r="S17" s="395"/>
      <c r="T17" s="395"/>
      <c r="U17" s="395"/>
      <c r="V17" s="395"/>
      <c r="W17" s="395"/>
      <c r="X17" s="395"/>
      <c r="Y17" s="395"/>
      <c r="Z17" s="395"/>
      <c r="AA17" s="395"/>
      <c r="AB17" s="395"/>
      <c r="AC17" s="395"/>
      <c r="AD17" s="395"/>
    </row>
    <row r="18" spans="12:33" ht="24.9" customHeight="1" x14ac:dyDescent="0.2">
      <c r="L18" s="393" t="s">
        <v>282</v>
      </c>
      <c r="M18" s="393"/>
      <c r="N18" s="393"/>
      <c r="O18" s="393"/>
      <c r="P18" s="393"/>
      <c r="Q18" s="393"/>
      <c r="S18" s="395"/>
      <c r="T18" s="395"/>
      <c r="U18" s="395"/>
      <c r="V18" s="395"/>
      <c r="W18" s="395"/>
      <c r="X18" s="395"/>
      <c r="Y18" s="395"/>
      <c r="Z18" s="395"/>
      <c r="AA18" s="395"/>
      <c r="AB18" s="395"/>
      <c r="AC18" s="395"/>
      <c r="AD18" s="395"/>
      <c r="AE18" s="396" t="s">
        <v>286</v>
      </c>
      <c r="AF18" s="396"/>
      <c r="AG18" s="396"/>
    </row>
    <row r="19" spans="12:33" ht="24.9" customHeight="1" x14ac:dyDescent="0.2"/>
    <row r="20" spans="12:33" ht="24.9" customHeight="1" x14ac:dyDescent="0.2"/>
    <row r="21" spans="12:33" ht="24.9" customHeight="1" x14ac:dyDescent="0.2"/>
    <row r="22" spans="12:33" ht="24.9" customHeight="1" x14ac:dyDescent="0.2"/>
    <row r="23" spans="12:33" ht="24.9" customHeight="1" x14ac:dyDescent="0.2"/>
    <row r="24" spans="12:33" ht="24.9" customHeight="1" x14ac:dyDescent="0.2"/>
    <row r="25" spans="12:33" ht="24.9" customHeight="1" x14ac:dyDescent="0.2"/>
    <row r="26" spans="12:33" ht="24.9" customHeight="1" x14ac:dyDescent="0.2"/>
    <row r="27" spans="12:33" ht="24.9" customHeight="1" x14ac:dyDescent="0.2"/>
    <row r="28" spans="12:33" ht="24.9" customHeight="1" x14ac:dyDescent="0.2"/>
    <row r="29" spans="12:33" ht="24.9" customHeight="1" x14ac:dyDescent="0.2"/>
    <row r="30" spans="12:33" ht="24.9" customHeight="1" x14ac:dyDescent="0.2"/>
    <row r="31" spans="12:33" ht="24.9" customHeight="1" x14ac:dyDescent="0.2"/>
    <row r="32" spans="12: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sheetData>
  <mergeCells count="18">
    <mergeCell ref="A1:AG1"/>
    <mergeCell ref="L16:Q16"/>
    <mergeCell ref="L17:Q17"/>
    <mergeCell ref="A3:AG3"/>
    <mergeCell ref="C14:D14"/>
    <mergeCell ref="E14:F14"/>
    <mergeCell ref="K14:L14"/>
    <mergeCell ref="J6:O9"/>
    <mergeCell ref="F7:H8"/>
    <mergeCell ref="W6:AB9"/>
    <mergeCell ref="S7:U8"/>
    <mergeCell ref="A12:AG12"/>
    <mergeCell ref="H14:I14"/>
    <mergeCell ref="L18:Q18"/>
    <mergeCell ref="S16:AD16"/>
    <mergeCell ref="S17:AD17"/>
    <mergeCell ref="S18:AD18"/>
    <mergeCell ref="AE18:AG18"/>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27"/>
  <sheetViews>
    <sheetView view="pageBreakPreview" topLeftCell="A13" zoomScale="90" zoomScaleNormal="100" zoomScaleSheetLayoutView="90" workbookViewId="0">
      <selection activeCell="B3" sqref="B3:AI4"/>
    </sheetView>
  </sheetViews>
  <sheetFormatPr defaultColWidth="3.109375" defaultRowHeight="13.2" x14ac:dyDescent="0.2"/>
  <cols>
    <col min="1" max="35" width="3.44140625" style="15" customWidth="1"/>
    <col min="36" max="16384" width="3.109375" style="15"/>
  </cols>
  <sheetData>
    <row r="1" spans="1:35" s="16" customFormat="1" ht="19.2" customHeight="1" x14ac:dyDescent="0.2">
      <c r="A1" s="408">
        <v>5</v>
      </c>
      <c r="B1" s="409"/>
      <c r="C1" s="409"/>
      <c r="D1" s="409"/>
    </row>
    <row r="2" spans="1:35" s="16" customFormat="1" ht="19.2" customHeight="1" x14ac:dyDescent="0.2"/>
    <row r="3" spans="1:35" s="16" customFormat="1" ht="19.2" customHeight="1" x14ac:dyDescent="0.2">
      <c r="A3" s="29"/>
      <c r="B3" s="410" t="s">
        <v>131</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row>
    <row r="4" spans="1:35" s="16" customFormat="1" ht="19.2" customHeight="1" x14ac:dyDescent="0.2">
      <c r="A4" s="29"/>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row>
    <row r="5" spans="1:35" s="16" customFormat="1" ht="19.2" customHeight="1" x14ac:dyDescent="0.2">
      <c r="B5" s="420" t="s">
        <v>130</v>
      </c>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2"/>
    </row>
    <row r="6" spans="1:35" s="16" customFormat="1" ht="19.2" customHeight="1" x14ac:dyDescent="0.2">
      <c r="B6" s="423" t="s">
        <v>129</v>
      </c>
      <c r="C6" s="424"/>
      <c r="D6" s="424"/>
      <c r="E6" s="424"/>
      <c r="F6" s="424"/>
      <c r="G6" s="424"/>
      <c r="H6" s="424"/>
      <c r="I6" s="424"/>
      <c r="J6" s="425"/>
      <c r="K6" s="426" t="s">
        <v>128</v>
      </c>
      <c r="L6" s="427"/>
      <c r="M6" s="427"/>
      <c r="N6" s="427"/>
      <c r="O6" s="428"/>
      <c r="P6" s="429" t="s">
        <v>127</v>
      </c>
      <c r="Q6" s="430"/>
      <c r="R6" s="430"/>
      <c r="S6" s="430"/>
      <c r="T6" s="430"/>
      <c r="U6" s="430"/>
      <c r="V6" s="430"/>
      <c r="W6" s="430"/>
      <c r="X6" s="430"/>
      <c r="Y6" s="430"/>
      <c r="Z6" s="430"/>
      <c r="AA6" s="430"/>
      <c r="AB6" s="431"/>
      <c r="AC6" s="432" t="s">
        <v>51</v>
      </c>
      <c r="AD6" s="433"/>
      <c r="AE6" s="433"/>
      <c r="AF6" s="433"/>
      <c r="AG6" s="433"/>
      <c r="AH6" s="433"/>
      <c r="AI6" s="434"/>
    </row>
    <row r="7" spans="1:35" s="16" customFormat="1" ht="19.2" customHeight="1" x14ac:dyDescent="0.2">
      <c r="B7" s="28" t="s">
        <v>126</v>
      </c>
      <c r="C7" s="26"/>
      <c r="D7" s="26"/>
      <c r="E7" s="26"/>
      <c r="F7" s="26"/>
      <c r="G7" s="26"/>
      <c r="H7" s="26"/>
      <c r="I7" s="26"/>
      <c r="J7" s="26"/>
      <c r="K7" s="27"/>
      <c r="L7" s="27"/>
      <c r="M7" s="27"/>
      <c r="N7" s="27"/>
      <c r="O7" s="27"/>
      <c r="P7" s="26"/>
      <c r="Q7" s="26"/>
      <c r="R7" s="26"/>
      <c r="S7" s="26"/>
      <c r="T7" s="26"/>
      <c r="U7" s="26"/>
      <c r="V7" s="26"/>
      <c r="W7" s="26"/>
      <c r="X7" s="26"/>
      <c r="Y7" s="26"/>
      <c r="Z7" s="26"/>
      <c r="AA7" s="26"/>
      <c r="AB7" s="25"/>
      <c r="AC7" s="26"/>
      <c r="AD7" s="26"/>
      <c r="AE7" s="26"/>
      <c r="AF7" s="26"/>
      <c r="AG7" s="26"/>
      <c r="AH7" s="26"/>
      <c r="AI7" s="25"/>
    </row>
    <row r="8" spans="1:35" s="16" customFormat="1" ht="19.2" customHeight="1" x14ac:dyDescent="0.2">
      <c r="B8" s="24"/>
      <c r="K8" s="23"/>
      <c r="L8" s="23"/>
      <c r="M8" s="23"/>
      <c r="N8" s="23"/>
      <c r="O8" s="23"/>
      <c r="AB8" s="22"/>
      <c r="AI8" s="22"/>
    </row>
    <row r="9" spans="1:35" s="16" customFormat="1" ht="19.2" customHeight="1" x14ac:dyDescent="0.2">
      <c r="B9" s="24"/>
      <c r="K9" s="23"/>
      <c r="L9" s="23"/>
      <c r="M9" s="23"/>
      <c r="N9" s="23"/>
      <c r="O9" s="23"/>
      <c r="AB9" s="22"/>
      <c r="AI9" s="22"/>
    </row>
    <row r="10" spans="1:35" s="16" customFormat="1" ht="19.2" customHeight="1" x14ac:dyDescent="0.2">
      <c r="B10" s="24"/>
      <c r="K10" s="23"/>
      <c r="L10" s="23"/>
      <c r="M10" s="23"/>
      <c r="N10" s="23"/>
      <c r="O10" s="23"/>
      <c r="AB10" s="22"/>
      <c r="AI10" s="22"/>
    </row>
    <row r="11" spans="1:35" s="16" customFormat="1" ht="19.2" customHeight="1" x14ac:dyDescent="0.2">
      <c r="B11" s="24"/>
      <c r="K11" s="23"/>
      <c r="L11" s="23"/>
      <c r="M11" s="23"/>
      <c r="N11" s="23"/>
      <c r="O11" s="23"/>
      <c r="AB11" s="22"/>
      <c r="AI11" s="22"/>
    </row>
    <row r="12" spans="1:35" s="16" customFormat="1" ht="19.2" customHeight="1" x14ac:dyDescent="0.2">
      <c r="B12" s="24"/>
      <c r="K12" s="23"/>
      <c r="L12" s="23"/>
      <c r="M12" s="23"/>
      <c r="N12" s="23"/>
      <c r="O12" s="23"/>
      <c r="AB12" s="22"/>
      <c r="AI12" s="22"/>
    </row>
    <row r="13" spans="1:35" s="16" customFormat="1" ht="19.2" customHeight="1" x14ac:dyDescent="0.2">
      <c r="B13" s="24"/>
      <c r="K13" s="23"/>
      <c r="L13" s="23"/>
      <c r="M13" s="23"/>
      <c r="N13" s="23"/>
      <c r="O13" s="23"/>
      <c r="AB13" s="22"/>
      <c r="AI13" s="22"/>
    </row>
    <row r="14" spans="1:35" s="16" customFormat="1" ht="19.2" customHeight="1" x14ac:dyDescent="0.2">
      <c r="B14" s="24"/>
      <c r="K14" s="23"/>
      <c r="L14" s="23"/>
      <c r="M14" s="23"/>
      <c r="N14" s="23"/>
      <c r="O14" s="23"/>
      <c r="AB14" s="22"/>
      <c r="AI14" s="22"/>
    </row>
    <row r="15" spans="1:35" s="16" customFormat="1" ht="19.2" customHeight="1" x14ac:dyDescent="0.2">
      <c r="B15" s="24" t="s">
        <v>125</v>
      </c>
      <c r="K15" s="23"/>
      <c r="L15" s="23"/>
      <c r="M15" s="23"/>
      <c r="N15" s="23"/>
      <c r="O15" s="23"/>
      <c r="AB15" s="22"/>
      <c r="AI15" s="22"/>
    </row>
    <row r="16" spans="1:35" s="16" customFormat="1" ht="19.2" customHeight="1" x14ac:dyDescent="0.2">
      <c r="B16" s="24"/>
      <c r="K16" s="23"/>
      <c r="L16" s="23"/>
      <c r="M16" s="23"/>
      <c r="N16" s="23"/>
      <c r="O16" s="23"/>
      <c r="AB16" s="22"/>
      <c r="AI16" s="22"/>
    </row>
    <row r="17" spans="2:35" s="16" customFormat="1" ht="19.2" customHeight="1" x14ac:dyDescent="0.2">
      <c r="B17" s="24"/>
      <c r="K17" s="23"/>
      <c r="L17" s="23"/>
      <c r="M17" s="23"/>
      <c r="N17" s="23"/>
      <c r="O17" s="23"/>
      <c r="AB17" s="22"/>
      <c r="AI17" s="22"/>
    </row>
    <row r="18" spans="2:35" s="16" customFormat="1" ht="19.2" customHeight="1" x14ac:dyDescent="0.2">
      <c r="B18" s="24"/>
      <c r="K18" s="23"/>
      <c r="L18" s="23"/>
      <c r="M18" s="23"/>
      <c r="N18" s="23"/>
      <c r="O18" s="23"/>
      <c r="AB18" s="22"/>
      <c r="AI18" s="22"/>
    </row>
    <row r="19" spans="2:35" s="16" customFormat="1" ht="19.2" customHeight="1" x14ac:dyDescent="0.2">
      <c r="B19" s="24"/>
      <c r="K19" s="23"/>
      <c r="L19" s="23"/>
      <c r="M19" s="23"/>
      <c r="N19" s="23"/>
      <c r="O19" s="23"/>
      <c r="AB19" s="22"/>
      <c r="AI19" s="22"/>
    </row>
    <row r="20" spans="2:35" s="16" customFormat="1" ht="19.2" customHeight="1" x14ac:dyDescent="0.2">
      <c r="B20" s="24"/>
      <c r="K20" s="23"/>
      <c r="L20" s="23"/>
      <c r="M20" s="23"/>
      <c r="N20" s="23"/>
      <c r="O20" s="23"/>
      <c r="AB20" s="22"/>
      <c r="AI20" s="22"/>
    </row>
    <row r="21" spans="2:35" s="16" customFormat="1" ht="19.2" customHeight="1" x14ac:dyDescent="0.2">
      <c r="B21" s="24"/>
      <c r="K21" s="23"/>
      <c r="L21" s="23"/>
      <c r="M21" s="23"/>
      <c r="N21" s="23"/>
      <c r="O21" s="23"/>
      <c r="AB21" s="22"/>
      <c r="AI21" s="22"/>
    </row>
    <row r="22" spans="2:35" s="16" customFormat="1" ht="19.2" customHeight="1" x14ac:dyDescent="0.2">
      <c r="B22" s="21"/>
      <c r="C22" s="19"/>
      <c r="D22" s="19"/>
      <c r="E22" s="19"/>
      <c r="F22" s="19"/>
      <c r="G22" s="19"/>
      <c r="H22" s="19"/>
      <c r="I22" s="19"/>
      <c r="J22" s="19"/>
      <c r="K22" s="20"/>
      <c r="L22" s="20"/>
      <c r="M22" s="20"/>
      <c r="N22" s="20"/>
      <c r="O22" s="20"/>
      <c r="P22" s="19"/>
      <c r="Q22" s="19"/>
      <c r="R22" s="19"/>
      <c r="S22" s="19"/>
      <c r="T22" s="19"/>
      <c r="U22" s="19"/>
      <c r="V22" s="19"/>
      <c r="W22" s="19"/>
      <c r="X22" s="19"/>
      <c r="Y22" s="19"/>
      <c r="Z22" s="19"/>
      <c r="AA22" s="19"/>
      <c r="AB22" s="18"/>
      <c r="AC22" s="19"/>
      <c r="AD22" s="19"/>
      <c r="AE22" s="19"/>
      <c r="AF22" s="19"/>
      <c r="AG22" s="19"/>
      <c r="AH22" s="19"/>
      <c r="AI22" s="18"/>
    </row>
    <row r="23" spans="2:35" s="16" customFormat="1" ht="19.2" customHeight="1" x14ac:dyDescent="0.2">
      <c r="B23" s="414" t="s">
        <v>124</v>
      </c>
      <c r="C23" s="415"/>
      <c r="D23" s="415"/>
      <c r="E23" s="415"/>
      <c r="F23" s="415"/>
      <c r="G23" s="415"/>
      <c r="H23" s="415"/>
      <c r="I23" s="415"/>
      <c r="J23" s="416"/>
    </row>
    <row r="24" spans="2:35" s="16" customFormat="1" ht="19.2" customHeight="1" x14ac:dyDescent="0.2">
      <c r="B24" s="417"/>
      <c r="C24" s="418"/>
      <c r="D24" s="418"/>
      <c r="E24" s="418"/>
      <c r="F24" s="418"/>
      <c r="G24" s="418"/>
      <c r="H24" s="418"/>
      <c r="I24" s="418"/>
      <c r="J24" s="419"/>
    </row>
    <row r="25" spans="2:35" s="16" customFormat="1" ht="19.2" customHeight="1" x14ac:dyDescent="0.2">
      <c r="B25" s="16" t="s">
        <v>123</v>
      </c>
      <c r="E25" s="412" t="s">
        <v>122</v>
      </c>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row>
    <row r="26" spans="2:35" s="16" customFormat="1" ht="19.2" customHeight="1" x14ac:dyDescent="0.2">
      <c r="E26" s="413" t="s">
        <v>1119</v>
      </c>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row>
    <row r="27" spans="2:35" s="16" customFormat="1" ht="19.2" customHeight="1" x14ac:dyDescent="0.2">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row>
  </sheetData>
  <mergeCells count="10">
    <mergeCell ref="A1:D1"/>
    <mergeCell ref="B3:AI4"/>
    <mergeCell ref="E25:AI25"/>
    <mergeCell ref="E26:AI27"/>
    <mergeCell ref="B23:J24"/>
    <mergeCell ref="B5:AI5"/>
    <mergeCell ref="B6:J6"/>
    <mergeCell ref="K6:O6"/>
    <mergeCell ref="P6:AB6"/>
    <mergeCell ref="AC6:AI6"/>
  </mergeCells>
  <phoneticPr fontId="2"/>
  <printOptions horizontalCentered="1" verticalCentered="1"/>
  <pageMargins left="0.78740157480314965" right="0.78740157480314965" top="0.78740157480314965" bottom="0.78740157480314965" header="0.51181102362204722" footer="0.51181102362204722"/>
  <pageSetup paperSize="9"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182"/>
  <sheetViews>
    <sheetView view="pageBreakPreview" zoomScaleNormal="100" zoomScaleSheetLayoutView="100" workbookViewId="0">
      <selection activeCell="B3" sqref="B3:AP4"/>
    </sheetView>
  </sheetViews>
  <sheetFormatPr defaultColWidth="3.109375" defaultRowHeight="13.2" x14ac:dyDescent="0.2"/>
  <cols>
    <col min="1" max="50" width="3.44140625" style="79" customWidth="1"/>
    <col min="51" max="16384" width="3.109375" style="79"/>
  </cols>
  <sheetData>
    <row r="1" spans="1:42" s="70" customFormat="1" ht="15" customHeight="1" x14ac:dyDescent="0.2">
      <c r="A1" s="408">
        <v>6</v>
      </c>
      <c r="B1" s="409"/>
      <c r="C1" s="409"/>
      <c r="D1" s="409"/>
    </row>
    <row r="2" spans="1:42" s="70" customFormat="1" ht="15" customHeight="1" x14ac:dyDescent="0.2"/>
    <row r="3" spans="1:42" s="70" customFormat="1" ht="15" customHeight="1" x14ac:dyDescent="0.2">
      <c r="B3" s="435" t="s">
        <v>153</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row>
    <row r="4" spans="1:42" s="70" customFormat="1" ht="15" customHeight="1" x14ac:dyDescent="0.2">
      <c r="A4" s="71"/>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row>
    <row r="5" spans="1:42" s="70" customFormat="1" ht="15" customHeight="1" x14ac:dyDescent="0.2">
      <c r="B5" s="436" t="s">
        <v>152</v>
      </c>
      <c r="C5" s="436"/>
      <c r="D5" s="436"/>
      <c r="E5" s="436"/>
      <c r="F5" s="436"/>
      <c r="G5" s="436"/>
      <c r="H5" s="437"/>
      <c r="I5" s="437"/>
      <c r="J5" s="437"/>
      <c r="K5" s="437"/>
      <c r="L5" s="437"/>
      <c r="M5" s="437"/>
      <c r="N5" s="72"/>
      <c r="O5" s="73" t="s">
        <v>572</v>
      </c>
    </row>
    <row r="6" spans="1:42" s="70" customFormat="1" ht="15" customHeight="1" x14ac:dyDescent="0.2"/>
    <row r="7" spans="1:42" s="70" customFormat="1" ht="15" customHeight="1" x14ac:dyDescent="0.2">
      <c r="B7" s="438" t="s">
        <v>151</v>
      </c>
      <c r="C7" s="439"/>
      <c r="D7" s="439"/>
      <c r="E7" s="439"/>
      <c r="F7" s="439"/>
      <c r="G7" s="440"/>
      <c r="H7" s="444" t="s">
        <v>150</v>
      </c>
      <c r="I7" s="445"/>
      <c r="J7" s="446"/>
      <c r="K7" s="447" t="s">
        <v>149</v>
      </c>
      <c r="L7" s="448"/>
      <c r="M7" s="448"/>
      <c r="N7" s="448"/>
      <c r="O7" s="448"/>
      <c r="P7" s="448"/>
      <c r="Q7" s="448"/>
      <c r="R7" s="448"/>
      <c r="S7" s="448"/>
      <c r="T7" s="449"/>
      <c r="U7" s="444" t="s">
        <v>148</v>
      </c>
      <c r="V7" s="445"/>
      <c r="W7" s="446"/>
      <c r="X7" s="444" t="s">
        <v>147</v>
      </c>
      <c r="Y7" s="445"/>
      <c r="Z7" s="445"/>
      <c r="AA7" s="445"/>
      <c r="AB7" s="446"/>
      <c r="AC7" s="444" t="s">
        <v>146</v>
      </c>
      <c r="AD7" s="445"/>
      <c r="AE7" s="445"/>
      <c r="AF7" s="445"/>
      <c r="AG7" s="445"/>
      <c r="AH7" s="445"/>
      <c r="AI7" s="445"/>
      <c r="AJ7" s="446"/>
      <c r="AK7" s="438" t="s">
        <v>145</v>
      </c>
      <c r="AL7" s="439"/>
      <c r="AM7" s="439"/>
      <c r="AN7" s="439"/>
      <c r="AO7" s="439"/>
      <c r="AP7" s="440"/>
    </row>
    <row r="8" spans="1:42" s="70" customFormat="1" ht="15" customHeight="1" x14ac:dyDescent="0.2">
      <c r="B8" s="441"/>
      <c r="C8" s="442"/>
      <c r="D8" s="442"/>
      <c r="E8" s="442"/>
      <c r="F8" s="442"/>
      <c r="G8" s="443"/>
      <c r="H8" s="453" t="s">
        <v>144</v>
      </c>
      <c r="I8" s="454"/>
      <c r="J8" s="455"/>
      <c r="K8" s="450"/>
      <c r="L8" s="451"/>
      <c r="M8" s="451"/>
      <c r="N8" s="451"/>
      <c r="O8" s="451"/>
      <c r="P8" s="451"/>
      <c r="Q8" s="451"/>
      <c r="R8" s="451"/>
      <c r="S8" s="451"/>
      <c r="T8" s="452"/>
      <c r="U8" s="456" t="s">
        <v>143</v>
      </c>
      <c r="V8" s="437"/>
      <c r="W8" s="457"/>
      <c r="X8" s="453"/>
      <c r="Y8" s="454"/>
      <c r="Z8" s="454"/>
      <c r="AA8" s="454"/>
      <c r="AB8" s="455"/>
      <c r="AC8" s="74"/>
      <c r="AD8" s="75"/>
      <c r="AE8" s="75"/>
      <c r="AF8" s="75"/>
      <c r="AG8" s="458" t="s">
        <v>573</v>
      </c>
      <c r="AH8" s="459"/>
      <c r="AI8" s="459"/>
      <c r="AJ8" s="460"/>
      <c r="AK8" s="461" t="s">
        <v>142</v>
      </c>
      <c r="AL8" s="459"/>
      <c r="AM8" s="459"/>
      <c r="AN8" s="459"/>
      <c r="AO8" s="459"/>
      <c r="AP8" s="460"/>
    </row>
    <row r="9" spans="1:42" s="70" customFormat="1" ht="15" customHeight="1" x14ac:dyDescent="0.2">
      <c r="B9" s="462"/>
      <c r="C9" s="462"/>
      <c r="D9" s="462"/>
      <c r="E9" s="462"/>
      <c r="F9" s="462"/>
      <c r="G9" s="462"/>
      <c r="H9" s="462"/>
      <c r="I9" s="462"/>
      <c r="J9" s="462"/>
      <c r="K9" s="464"/>
      <c r="L9" s="464"/>
      <c r="M9" s="464"/>
      <c r="N9" s="464"/>
      <c r="O9" s="464"/>
      <c r="P9" s="464"/>
      <c r="Q9" s="464"/>
      <c r="R9" s="464"/>
      <c r="S9" s="464"/>
      <c r="T9" s="464"/>
      <c r="U9" s="462"/>
      <c r="V9" s="462"/>
      <c r="W9" s="462"/>
      <c r="X9" s="462"/>
      <c r="Y9" s="462"/>
      <c r="Z9" s="462"/>
      <c r="AA9" s="462"/>
      <c r="AB9" s="462"/>
      <c r="AC9" s="466" t="s">
        <v>138</v>
      </c>
      <c r="AD9" s="467"/>
      <c r="AE9" s="467"/>
      <c r="AF9" s="468"/>
      <c r="AG9" s="469" t="s">
        <v>138</v>
      </c>
      <c r="AH9" s="467"/>
      <c r="AI9" s="467"/>
      <c r="AJ9" s="470"/>
      <c r="AK9" s="471"/>
      <c r="AL9" s="472"/>
      <c r="AM9" s="76"/>
      <c r="AN9" s="76" t="s">
        <v>0</v>
      </c>
      <c r="AO9" s="76"/>
      <c r="AP9" s="77" t="s">
        <v>1</v>
      </c>
    </row>
    <row r="10" spans="1:42" s="70" customFormat="1" ht="15" customHeight="1" x14ac:dyDescent="0.2">
      <c r="B10" s="463"/>
      <c r="C10" s="463"/>
      <c r="D10" s="463"/>
      <c r="E10" s="463"/>
      <c r="F10" s="463"/>
      <c r="G10" s="463"/>
      <c r="H10" s="463"/>
      <c r="I10" s="463"/>
      <c r="J10" s="463"/>
      <c r="K10" s="465"/>
      <c r="L10" s="465"/>
      <c r="M10" s="465"/>
      <c r="N10" s="465"/>
      <c r="O10" s="465"/>
      <c r="P10" s="465"/>
      <c r="Q10" s="465"/>
      <c r="R10" s="465"/>
      <c r="S10" s="465"/>
      <c r="T10" s="465"/>
      <c r="U10" s="463"/>
      <c r="V10" s="463"/>
      <c r="W10" s="463"/>
      <c r="X10" s="463"/>
      <c r="Y10" s="463"/>
      <c r="Z10" s="463"/>
      <c r="AA10" s="463"/>
      <c r="AB10" s="463"/>
      <c r="AC10" s="473"/>
      <c r="AD10" s="474"/>
      <c r="AE10" s="474"/>
      <c r="AF10" s="475"/>
      <c r="AG10" s="476"/>
      <c r="AH10" s="474"/>
      <c r="AI10" s="474"/>
      <c r="AJ10" s="477"/>
      <c r="AK10" s="461"/>
      <c r="AL10" s="459"/>
      <c r="AM10" s="72"/>
      <c r="AN10" s="72" t="s">
        <v>0</v>
      </c>
      <c r="AO10" s="72"/>
      <c r="AP10" s="78" t="s">
        <v>1</v>
      </c>
    </row>
    <row r="11" spans="1:42" s="70" customFormat="1" ht="15" customHeight="1" x14ac:dyDescent="0.2">
      <c r="B11" s="462"/>
      <c r="C11" s="462"/>
      <c r="D11" s="462"/>
      <c r="E11" s="462"/>
      <c r="F11" s="462"/>
      <c r="G11" s="462"/>
      <c r="H11" s="462"/>
      <c r="I11" s="462"/>
      <c r="J11" s="462"/>
      <c r="K11" s="464"/>
      <c r="L11" s="464"/>
      <c r="M11" s="464"/>
      <c r="N11" s="464"/>
      <c r="O11" s="464"/>
      <c r="P11" s="464"/>
      <c r="Q11" s="464"/>
      <c r="R11" s="464"/>
      <c r="S11" s="464"/>
      <c r="T11" s="464"/>
      <c r="U11" s="462"/>
      <c r="V11" s="462"/>
      <c r="W11" s="462"/>
      <c r="X11" s="462"/>
      <c r="Y11" s="462"/>
      <c r="Z11" s="462"/>
      <c r="AA11" s="462"/>
      <c r="AB11" s="462"/>
      <c r="AC11" s="466" t="s">
        <v>138</v>
      </c>
      <c r="AD11" s="467"/>
      <c r="AE11" s="467"/>
      <c r="AF11" s="468"/>
      <c r="AG11" s="469" t="s">
        <v>138</v>
      </c>
      <c r="AH11" s="467"/>
      <c r="AI11" s="467"/>
      <c r="AJ11" s="470"/>
      <c r="AK11" s="471"/>
      <c r="AL11" s="472"/>
      <c r="AM11" s="76"/>
      <c r="AN11" s="76" t="s">
        <v>0</v>
      </c>
      <c r="AO11" s="76"/>
      <c r="AP11" s="77" t="s">
        <v>141</v>
      </c>
    </row>
    <row r="12" spans="1:42" s="70" customFormat="1" ht="15" customHeight="1" x14ac:dyDescent="0.2">
      <c r="B12" s="463"/>
      <c r="C12" s="463"/>
      <c r="D12" s="463"/>
      <c r="E12" s="463"/>
      <c r="F12" s="463"/>
      <c r="G12" s="463"/>
      <c r="H12" s="463"/>
      <c r="I12" s="463"/>
      <c r="J12" s="463"/>
      <c r="K12" s="465"/>
      <c r="L12" s="465"/>
      <c r="M12" s="465"/>
      <c r="N12" s="465"/>
      <c r="O12" s="465"/>
      <c r="P12" s="465"/>
      <c r="Q12" s="465"/>
      <c r="R12" s="465"/>
      <c r="S12" s="465"/>
      <c r="T12" s="465"/>
      <c r="U12" s="463"/>
      <c r="V12" s="463"/>
      <c r="W12" s="463"/>
      <c r="X12" s="463"/>
      <c r="Y12" s="463"/>
      <c r="Z12" s="463"/>
      <c r="AA12" s="463"/>
      <c r="AB12" s="463"/>
      <c r="AC12" s="473"/>
      <c r="AD12" s="474"/>
      <c r="AE12" s="474"/>
      <c r="AF12" s="475"/>
      <c r="AG12" s="476"/>
      <c r="AH12" s="474"/>
      <c r="AI12" s="474"/>
      <c r="AJ12" s="477"/>
      <c r="AK12" s="461"/>
      <c r="AL12" s="459"/>
      <c r="AM12" s="72"/>
      <c r="AN12" s="72" t="s">
        <v>0</v>
      </c>
      <c r="AO12" s="72"/>
      <c r="AP12" s="78" t="s">
        <v>141</v>
      </c>
    </row>
    <row r="13" spans="1:42" s="70" customFormat="1" ht="15" customHeight="1" x14ac:dyDescent="0.2">
      <c r="B13" s="462"/>
      <c r="C13" s="462"/>
      <c r="D13" s="462"/>
      <c r="E13" s="462"/>
      <c r="F13" s="462"/>
      <c r="G13" s="462"/>
      <c r="H13" s="462"/>
      <c r="I13" s="462"/>
      <c r="J13" s="462"/>
      <c r="K13" s="464"/>
      <c r="L13" s="464"/>
      <c r="M13" s="464"/>
      <c r="N13" s="464"/>
      <c r="O13" s="464"/>
      <c r="P13" s="464"/>
      <c r="Q13" s="464"/>
      <c r="R13" s="464"/>
      <c r="S13" s="464"/>
      <c r="T13" s="464"/>
      <c r="U13" s="462"/>
      <c r="V13" s="462"/>
      <c r="W13" s="462"/>
      <c r="X13" s="462"/>
      <c r="Y13" s="462"/>
      <c r="Z13" s="462"/>
      <c r="AA13" s="462"/>
      <c r="AB13" s="462"/>
      <c r="AC13" s="466" t="s">
        <v>138</v>
      </c>
      <c r="AD13" s="467"/>
      <c r="AE13" s="467"/>
      <c r="AF13" s="468"/>
      <c r="AG13" s="469" t="s">
        <v>138</v>
      </c>
      <c r="AH13" s="467"/>
      <c r="AI13" s="467"/>
      <c r="AJ13" s="470"/>
      <c r="AK13" s="471"/>
      <c r="AL13" s="472"/>
      <c r="AM13" s="76"/>
      <c r="AN13" s="76" t="s">
        <v>0</v>
      </c>
      <c r="AO13" s="76"/>
      <c r="AP13" s="77" t="s">
        <v>141</v>
      </c>
    </row>
    <row r="14" spans="1:42" s="70" customFormat="1" ht="15" customHeight="1" x14ac:dyDescent="0.2">
      <c r="B14" s="463"/>
      <c r="C14" s="463"/>
      <c r="D14" s="463"/>
      <c r="E14" s="463"/>
      <c r="F14" s="463"/>
      <c r="G14" s="463"/>
      <c r="H14" s="463"/>
      <c r="I14" s="463"/>
      <c r="J14" s="463"/>
      <c r="K14" s="465"/>
      <c r="L14" s="465"/>
      <c r="M14" s="465"/>
      <c r="N14" s="465"/>
      <c r="O14" s="465"/>
      <c r="P14" s="465"/>
      <c r="Q14" s="465"/>
      <c r="R14" s="465"/>
      <c r="S14" s="465"/>
      <c r="T14" s="465"/>
      <c r="U14" s="463"/>
      <c r="V14" s="463"/>
      <c r="W14" s="463"/>
      <c r="X14" s="463"/>
      <c r="Y14" s="463"/>
      <c r="Z14" s="463"/>
      <c r="AA14" s="463"/>
      <c r="AB14" s="463"/>
      <c r="AC14" s="473"/>
      <c r="AD14" s="474"/>
      <c r="AE14" s="474"/>
      <c r="AF14" s="475"/>
      <c r="AG14" s="476"/>
      <c r="AH14" s="474"/>
      <c r="AI14" s="474"/>
      <c r="AJ14" s="477"/>
      <c r="AK14" s="461"/>
      <c r="AL14" s="459"/>
      <c r="AM14" s="72"/>
      <c r="AN14" s="72" t="s">
        <v>0</v>
      </c>
      <c r="AO14" s="72"/>
      <c r="AP14" s="78" t="s">
        <v>141</v>
      </c>
    </row>
    <row r="15" spans="1:42" s="70" customFormat="1" ht="15" customHeight="1" x14ac:dyDescent="0.2">
      <c r="B15" s="462"/>
      <c r="C15" s="462"/>
      <c r="D15" s="462"/>
      <c r="E15" s="462"/>
      <c r="F15" s="462"/>
      <c r="G15" s="462"/>
      <c r="H15" s="462"/>
      <c r="I15" s="462"/>
      <c r="J15" s="462"/>
      <c r="K15" s="464"/>
      <c r="L15" s="464"/>
      <c r="M15" s="464"/>
      <c r="N15" s="464"/>
      <c r="O15" s="464"/>
      <c r="P15" s="464"/>
      <c r="Q15" s="464"/>
      <c r="R15" s="464"/>
      <c r="S15" s="464"/>
      <c r="T15" s="464"/>
      <c r="U15" s="462"/>
      <c r="V15" s="462"/>
      <c r="W15" s="462"/>
      <c r="X15" s="462"/>
      <c r="Y15" s="462"/>
      <c r="Z15" s="462"/>
      <c r="AA15" s="462"/>
      <c r="AB15" s="462"/>
      <c r="AC15" s="466" t="s">
        <v>138</v>
      </c>
      <c r="AD15" s="467"/>
      <c r="AE15" s="467"/>
      <c r="AF15" s="468"/>
      <c r="AG15" s="469" t="s">
        <v>138</v>
      </c>
      <c r="AH15" s="467"/>
      <c r="AI15" s="467"/>
      <c r="AJ15" s="470"/>
      <c r="AK15" s="471"/>
      <c r="AL15" s="472"/>
      <c r="AM15" s="76"/>
      <c r="AN15" s="76" t="s">
        <v>0</v>
      </c>
      <c r="AO15" s="76"/>
      <c r="AP15" s="77" t="s">
        <v>141</v>
      </c>
    </row>
    <row r="16" spans="1:42" s="70" customFormat="1" ht="15" customHeight="1" x14ac:dyDescent="0.2">
      <c r="B16" s="463"/>
      <c r="C16" s="463"/>
      <c r="D16" s="463"/>
      <c r="E16" s="463"/>
      <c r="F16" s="463"/>
      <c r="G16" s="463"/>
      <c r="H16" s="463"/>
      <c r="I16" s="463"/>
      <c r="J16" s="463"/>
      <c r="K16" s="465"/>
      <c r="L16" s="465"/>
      <c r="M16" s="465"/>
      <c r="N16" s="465"/>
      <c r="O16" s="465"/>
      <c r="P16" s="465"/>
      <c r="Q16" s="465"/>
      <c r="R16" s="465"/>
      <c r="S16" s="465"/>
      <c r="T16" s="465"/>
      <c r="U16" s="463"/>
      <c r="V16" s="463"/>
      <c r="W16" s="463"/>
      <c r="X16" s="463"/>
      <c r="Y16" s="463"/>
      <c r="Z16" s="463"/>
      <c r="AA16" s="463"/>
      <c r="AB16" s="463"/>
      <c r="AC16" s="473"/>
      <c r="AD16" s="474"/>
      <c r="AE16" s="474"/>
      <c r="AF16" s="475"/>
      <c r="AG16" s="476"/>
      <c r="AH16" s="474"/>
      <c r="AI16" s="474"/>
      <c r="AJ16" s="477"/>
      <c r="AK16" s="461"/>
      <c r="AL16" s="459"/>
      <c r="AM16" s="72"/>
      <c r="AN16" s="72" t="s">
        <v>0</v>
      </c>
      <c r="AO16" s="72"/>
      <c r="AP16" s="78" t="s">
        <v>141</v>
      </c>
    </row>
    <row r="17" spans="2:42" s="70" customFormat="1" ht="15" customHeight="1" x14ac:dyDescent="0.2">
      <c r="B17" s="462"/>
      <c r="C17" s="462"/>
      <c r="D17" s="462"/>
      <c r="E17" s="462"/>
      <c r="F17" s="462"/>
      <c r="G17" s="462"/>
      <c r="H17" s="462"/>
      <c r="I17" s="462"/>
      <c r="J17" s="462"/>
      <c r="K17" s="464"/>
      <c r="L17" s="464"/>
      <c r="M17" s="464"/>
      <c r="N17" s="464"/>
      <c r="O17" s="464"/>
      <c r="P17" s="464"/>
      <c r="Q17" s="464"/>
      <c r="R17" s="464"/>
      <c r="S17" s="464"/>
      <c r="T17" s="464"/>
      <c r="U17" s="462"/>
      <c r="V17" s="462"/>
      <c r="W17" s="462"/>
      <c r="X17" s="462"/>
      <c r="Y17" s="462"/>
      <c r="Z17" s="462"/>
      <c r="AA17" s="462"/>
      <c r="AB17" s="462"/>
      <c r="AC17" s="466" t="s">
        <v>138</v>
      </c>
      <c r="AD17" s="467"/>
      <c r="AE17" s="467"/>
      <c r="AF17" s="468"/>
      <c r="AG17" s="469" t="s">
        <v>138</v>
      </c>
      <c r="AH17" s="467"/>
      <c r="AI17" s="467"/>
      <c r="AJ17" s="470"/>
      <c r="AK17" s="471"/>
      <c r="AL17" s="472"/>
      <c r="AM17" s="76"/>
      <c r="AN17" s="76" t="s">
        <v>0</v>
      </c>
      <c r="AO17" s="76"/>
      <c r="AP17" s="77" t="s">
        <v>141</v>
      </c>
    </row>
    <row r="18" spans="2:42" s="70" customFormat="1" ht="15" customHeight="1" x14ac:dyDescent="0.2">
      <c r="B18" s="463"/>
      <c r="C18" s="463"/>
      <c r="D18" s="463"/>
      <c r="E18" s="463"/>
      <c r="F18" s="463"/>
      <c r="G18" s="463"/>
      <c r="H18" s="463"/>
      <c r="I18" s="463"/>
      <c r="J18" s="463"/>
      <c r="K18" s="465"/>
      <c r="L18" s="465"/>
      <c r="M18" s="465"/>
      <c r="N18" s="465"/>
      <c r="O18" s="465"/>
      <c r="P18" s="465"/>
      <c r="Q18" s="465"/>
      <c r="R18" s="465"/>
      <c r="S18" s="465"/>
      <c r="T18" s="465"/>
      <c r="U18" s="463"/>
      <c r="V18" s="463"/>
      <c r="W18" s="463"/>
      <c r="X18" s="463"/>
      <c r="Y18" s="463"/>
      <c r="Z18" s="463"/>
      <c r="AA18" s="463"/>
      <c r="AB18" s="463"/>
      <c r="AC18" s="473"/>
      <c r="AD18" s="474"/>
      <c r="AE18" s="474"/>
      <c r="AF18" s="475"/>
      <c r="AG18" s="476"/>
      <c r="AH18" s="474"/>
      <c r="AI18" s="474"/>
      <c r="AJ18" s="477"/>
      <c r="AK18" s="461"/>
      <c r="AL18" s="459"/>
      <c r="AM18" s="72"/>
      <c r="AN18" s="72" t="s">
        <v>0</v>
      </c>
      <c r="AO18" s="72"/>
      <c r="AP18" s="78" t="s">
        <v>141</v>
      </c>
    </row>
    <row r="19" spans="2:42" s="70" customFormat="1" ht="15" customHeight="1" x14ac:dyDescent="0.2">
      <c r="B19" s="462"/>
      <c r="C19" s="462"/>
      <c r="D19" s="462"/>
      <c r="E19" s="462"/>
      <c r="F19" s="462"/>
      <c r="G19" s="462"/>
      <c r="H19" s="462"/>
      <c r="I19" s="462"/>
      <c r="J19" s="462"/>
      <c r="K19" s="464"/>
      <c r="L19" s="464"/>
      <c r="M19" s="464"/>
      <c r="N19" s="464"/>
      <c r="O19" s="464"/>
      <c r="P19" s="464"/>
      <c r="Q19" s="464"/>
      <c r="R19" s="464"/>
      <c r="S19" s="464"/>
      <c r="T19" s="464"/>
      <c r="U19" s="462"/>
      <c r="V19" s="462"/>
      <c r="W19" s="462"/>
      <c r="X19" s="462"/>
      <c r="Y19" s="462"/>
      <c r="Z19" s="462"/>
      <c r="AA19" s="462"/>
      <c r="AB19" s="462"/>
      <c r="AC19" s="466" t="s">
        <v>138</v>
      </c>
      <c r="AD19" s="467"/>
      <c r="AE19" s="467"/>
      <c r="AF19" s="468"/>
      <c r="AG19" s="469" t="s">
        <v>138</v>
      </c>
      <c r="AH19" s="467"/>
      <c r="AI19" s="467"/>
      <c r="AJ19" s="470"/>
      <c r="AK19" s="471"/>
      <c r="AL19" s="472"/>
      <c r="AM19" s="76"/>
      <c r="AN19" s="76" t="s">
        <v>0</v>
      </c>
      <c r="AO19" s="76"/>
      <c r="AP19" s="77" t="s">
        <v>141</v>
      </c>
    </row>
    <row r="20" spans="2:42" s="70" customFormat="1" ht="15" customHeight="1" x14ac:dyDescent="0.2">
      <c r="B20" s="463"/>
      <c r="C20" s="463"/>
      <c r="D20" s="463"/>
      <c r="E20" s="463"/>
      <c r="F20" s="463"/>
      <c r="G20" s="463"/>
      <c r="H20" s="463"/>
      <c r="I20" s="463"/>
      <c r="J20" s="463"/>
      <c r="K20" s="465"/>
      <c r="L20" s="465"/>
      <c r="M20" s="465"/>
      <c r="N20" s="465"/>
      <c r="O20" s="465"/>
      <c r="P20" s="465"/>
      <c r="Q20" s="465"/>
      <c r="R20" s="465"/>
      <c r="S20" s="465"/>
      <c r="T20" s="465"/>
      <c r="U20" s="463"/>
      <c r="V20" s="463"/>
      <c r="W20" s="463"/>
      <c r="X20" s="463"/>
      <c r="Y20" s="463"/>
      <c r="Z20" s="463"/>
      <c r="AA20" s="463"/>
      <c r="AB20" s="463"/>
      <c r="AC20" s="473"/>
      <c r="AD20" s="474"/>
      <c r="AE20" s="474"/>
      <c r="AF20" s="475"/>
      <c r="AG20" s="476"/>
      <c r="AH20" s="474"/>
      <c r="AI20" s="474"/>
      <c r="AJ20" s="477"/>
      <c r="AK20" s="461"/>
      <c r="AL20" s="459"/>
      <c r="AM20" s="72"/>
      <c r="AN20" s="72" t="s">
        <v>0</v>
      </c>
      <c r="AO20" s="72"/>
      <c r="AP20" s="78" t="s">
        <v>141</v>
      </c>
    </row>
    <row r="21" spans="2:42" s="70" customFormat="1" ht="15" customHeight="1" x14ac:dyDescent="0.2">
      <c r="B21" s="462"/>
      <c r="C21" s="462"/>
      <c r="D21" s="462"/>
      <c r="E21" s="462"/>
      <c r="F21" s="462"/>
      <c r="G21" s="462"/>
      <c r="H21" s="462"/>
      <c r="I21" s="462"/>
      <c r="J21" s="462"/>
      <c r="K21" s="464"/>
      <c r="L21" s="464"/>
      <c r="M21" s="464"/>
      <c r="N21" s="464"/>
      <c r="O21" s="464"/>
      <c r="P21" s="464"/>
      <c r="Q21" s="464"/>
      <c r="R21" s="464"/>
      <c r="S21" s="464"/>
      <c r="T21" s="464"/>
      <c r="U21" s="462"/>
      <c r="V21" s="462"/>
      <c r="W21" s="462"/>
      <c r="X21" s="462"/>
      <c r="Y21" s="462"/>
      <c r="Z21" s="462"/>
      <c r="AA21" s="462"/>
      <c r="AB21" s="462"/>
      <c r="AC21" s="466" t="s">
        <v>138</v>
      </c>
      <c r="AD21" s="467"/>
      <c r="AE21" s="467"/>
      <c r="AF21" s="468"/>
      <c r="AG21" s="469" t="s">
        <v>138</v>
      </c>
      <c r="AH21" s="467"/>
      <c r="AI21" s="467"/>
      <c r="AJ21" s="470"/>
      <c r="AK21" s="471"/>
      <c r="AL21" s="472"/>
      <c r="AM21" s="76"/>
      <c r="AN21" s="76" t="s">
        <v>0</v>
      </c>
      <c r="AO21" s="76"/>
      <c r="AP21" s="77" t="s">
        <v>141</v>
      </c>
    </row>
    <row r="22" spans="2:42" s="70" customFormat="1" ht="15" customHeight="1" x14ac:dyDescent="0.2">
      <c r="B22" s="463"/>
      <c r="C22" s="463"/>
      <c r="D22" s="463"/>
      <c r="E22" s="463"/>
      <c r="F22" s="463"/>
      <c r="G22" s="463"/>
      <c r="H22" s="463"/>
      <c r="I22" s="463"/>
      <c r="J22" s="463"/>
      <c r="K22" s="465"/>
      <c r="L22" s="465"/>
      <c r="M22" s="465"/>
      <c r="N22" s="465"/>
      <c r="O22" s="465"/>
      <c r="P22" s="465"/>
      <c r="Q22" s="465"/>
      <c r="R22" s="465"/>
      <c r="S22" s="465"/>
      <c r="T22" s="465"/>
      <c r="U22" s="463"/>
      <c r="V22" s="463"/>
      <c r="W22" s="463"/>
      <c r="X22" s="463"/>
      <c r="Y22" s="463"/>
      <c r="Z22" s="463"/>
      <c r="AA22" s="463"/>
      <c r="AB22" s="463"/>
      <c r="AC22" s="473"/>
      <c r="AD22" s="474"/>
      <c r="AE22" s="474"/>
      <c r="AF22" s="475"/>
      <c r="AG22" s="476"/>
      <c r="AH22" s="474"/>
      <c r="AI22" s="474"/>
      <c r="AJ22" s="477"/>
      <c r="AK22" s="461"/>
      <c r="AL22" s="459"/>
      <c r="AM22" s="72"/>
      <c r="AN22" s="72" t="s">
        <v>0</v>
      </c>
      <c r="AO22" s="72"/>
      <c r="AP22" s="78" t="s">
        <v>141</v>
      </c>
    </row>
    <row r="23" spans="2:42" s="70" customFormat="1" ht="15" customHeight="1" x14ac:dyDescent="0.2">
      <c r="B23" s="462"/>
      <c r="C23" s="462"/>
      <c r="D23" s="462"/>
      <c r="E23" s="462"/>
      <c r="F23" s="462"/>
      <c r="G23" s="462"/>
      <c r="H23" s="462"/>
      <c r="I23" s="462"/>
      <c r="J23" s="462"/>
      <c r="K23" s="464"/>
      <c r="L23" s="464"/>
      <c r="M23" s="464"/>
      <c r="N23" s="464"/>
      <c r="O23" s="464"/>
      <c r="P23" s="464"/>
      <c r="Q23" s="464"/>
      <c r="R23" s="464"/>
      <c r="S23" s="464"/>
      <c r="T23" s="464"/>
      <c r="U23" s="462"/>
      <c r="V23" s="462"/>
      <c r="W23" s="462"/>
      <c r="X23" s="462"/>
      <c r="Y23" s="462"/>
      <c r="Z23" s="462"/>
      <c r="AA23" s="462"/>
      <c r="AB23" s="462"/>
      <c r="AC23" s="466" t="s">
        <v>138</v>
      </c>
      <c r="AD23" s="467"/>
      <c r="AE23" s="467"/>
      <c r="AF23" s="468"/>
      <c r="AG23" s="469" t="s">
        <v>138</v>
      </c>
      <c r="AH23" s="467"/>
      <c r="AI23" s="467"/>
      <c r="AJ23" s="470"/>
      <c r="AK23" s="471"/>
      <c r="AL23" s="472"/>
      <c r="AM23" s="76"/>
      <c r="AN23" s="76" t="s">
        <v>0</v>
      </c>
      <c r="AO23" s="76"/>
      <c r="AP23" s="77" t="s">
        <v>1</v>
      </c>
    </row>
    <row r="24" spans="2:42" s="70" customFormat="1" ht="15" customHeight="1" x14ac:dyDescent="0.2">
      <c r="B24" s="463"/>
      <c r="C24" s="463"/>
      <c r="D24" s="463"/>
      <c r="E24" s="463"/>
      <c r="F24" s="463"/>
      <c r="G24" s="463"/>
      <c r="H24" s="463"/>
      <c r="I24" s="463"/>
      <c r="J24" s="463"/>
      <c r="K24" s="465"/>
      <c r="L24" s="465"/>
      <c r="M24" s="465"/>
      <c r="N24" s="465"/>
      <c r="O24" s="465"/>
      <c r="P24" s="465"/>
      <c r="Q24" s="465"/>
      <c r="R24" s="465"/>
      <c r="S24" s="465"/>
      <c r="T24" s="465"/>
      <c r="U24" s="463"/>
      <c r="V24" s="463"/>
      <c r="W24" s="463"/>
      <c r="X24" s="463"/>
      <c r="Y24" s="463"/>
      <c r="Z24" s="463"/>
      <c r="AA24" s="463"/>
      <c r="AB24" s="463"/>
      <c r="AC24" s="473"/>
      <c r="AD24" s="474"/>
      <c r="AE24" s="474"/>
      <c r="AF24" s="475"/>
      <c r="AG24" s="476"/>
      <c r="AH24" s="474"/>
      <c r="AI24" s="474"/>
      <c r="AJ24" s="477"/>
      <c r="AK24" s="461"/>
      <c r="AL24" s="459"/>
      <c r="AM24" s="72"/>
      <c r="AN24" s="72" t="s">
        <v>0</v>
      </c>
      <c r="AO24" s="72"/>
      <c r="AP24" s="78" t="s">
        <v>1</v>
      </c>
    </row>
    <row r="25" spans="2:42" s="70" customFormat="1" ht="15" customHeight="1" x14ac:dyDescent="0.2">
      <c r="B25" s="462"/>
      <c r="C25" s="462"/>
      <c r="D25" s="462"/>
      <c r="E25" s="462"/>
      <c r="F25" s="462"/>
      <c r="G25" s="462"/>
      <c r="H25" s="462"/>
      <c r="I25" s="462"/>
      <c r="J25" s="462"/>
      <c r="K25" s="464"/>
      <c r="L25" s="464"/>
      <c r="M25" s="464"/>
      <c r="N25" s="464"/>
      <c r="O25" s="464"/>
      <c r="P25" s="464"/>
      <c r="Q25" s="464"/>
      <c r="R25" s="464"/>
      <c r="S25" s="464"/>
      <c r="T25" s="464"/>
      <c r="U25" s="462"/>
      <c r="V25" s="462"/>
      <c r="W25" s="462"/>
      <c r="X25" s="462"/>
      <c r="Y25" s="462"/>
      <c r="Z25" s="462"/>
      <c r="AA25" s="462"/>
      <c r="AB25" s="462"/>
      <c r="AC25" s="466" t="s">
        <v>138</v>
      </c>
      <c r="AD25" s="467"/>
      <c r="AE25" s="467"/>
      <c r="AF25" s="468"/>
      <c r="AG25" s="469" t="s">
        <v>138</v>
      </c>
      <c r="AH25" s="467"/>
      <c r="AI25" s="467"/>
      <c r="AJ25" s="470"/>
      <c r="AK25" s="471"/>
      <c r="AL25" s="472"/>
      <c r="AM25" s="76"/>
      <c r="AN25" s="76" t="s">
        <v>0</v>
      </c>
      <c r="AO25" s="76"/>
      <c r="AP25" s="77" t="s">
        <v>141</v>
      </c>
    </row>
    <row r="26" spans="2:42" s="70" customFormat="1" ht="15" customHeight="1" x14ac:dyDescent="0.2">
      <c r="B26" s="463"/>
      <c r="C26" s="463"/>
      <c r="D26" s="463"/>
      <c r="E26" s="463"/>
      <c r="F26" s="463"/>
      <c r="G26" s="463"/>
      <c r="H26" s="463"/>
      <c r="I26" s="463"/>
      <c r="J26" s="463"/>
      <c r="K26" s="465"/>
      <c r="L26" s="465"/>
      <c r="M26" s="465"/>
      <c r="N26" s="465"/>
      <c r="O26" s="465"/>
      <c r="P26" s="465"/>
      <c r="Q26" s="465"/>
      <c r="R26" s="465"/>
      <c r="S26" s="465"/>
      <c r="T26" s="465"/>
      <c r="U26" s="463"/>
      <c r="V26" s="463"/>
      <c r="W26" s="463"/>
      <c r="X26" s="463"/>
      <c r="Y26" s="463"/>
      <c r="Z26" s="463"/>
      <c r="AA26" s="463"/>
      <c r="AB26" s="463"/>
      <c r="AC26" s="473"/>
      <c r="AD26" s="474"/>
      <c r="AE26" s="474"/>
      <c r="AF26" s="475"/>
      <c r="AG26" s="476"/>
      <c r="AH26" s="474"/>
      <c r="AI26" s="474"/>
      <c r="AJ26" s="477"/>
      <c r="AK26" s="461"/>
      <c r="AL26" s="459"/>
      <c r="AM26" s="72"/>
      <c r="AN26" s="72" t="s">
        <v>0</v>
      </c>
      <c r="AO26" s="72"/>
      <c r="AP26" s="78" t="s">
        <v>141</v>
      </c>
    </row>
    <row r="27" spans="2:42" s="70" customFormat="1" ht="15" customHeight="1" x14ac:dyDescent="0.2">
      <c r="B27" s="462"/>
      <c r="C27" s="462"/>
      <c r="D27" s="462"/>
      <c r="E27" s="462"/>
      <c r="F27" s="462"/>
      <c r="G27" s="462"/>
      <c r="H27" s="462"/>
      <c r="I27" s="462"/>
      <c r="J27" s="462"/>
      <c r="K27" s="464"/>
      <c r="L27" s="464"/>
      <c r="M27" s="464"/>
      <c r="N27" s="464"/>
      <c r="O27" s="464"/>
      <c r="P27" s="464"/>
      <c r="Q27" s="464"/>
      <c r="R27" s="464"/>
      <c r="S27" s="464"/>
      <c r="T27" s="464"/>
      <c r="U27" s="462"/>
      <c r="V27" s="462"/>
      <c r="W27" s="462"/>
      <c r="X27" s="462"/>
      <c r="Y27" s="462"/>
      <c r="Z27" s="462"/>
      <c r="AA27" s="462"/>
      <c r="AB27" s="462"/>
      <c r="AC27" s="466" t="s">
        <v>138</v>
      </c>
      <c r="AD27" s="467"/>
      <c r="AE27" s="467"/>
      <c r="AF27" s="468"/>
      <c r="AG27" s="469" t="s">
        <v>138</v>
      </c>
      <c r="AH27" s="467"/>
      <c r="AI27" s="467"/>
      <c r="AJ27" s="470"/>
      <c r="AK27" s="471"/>
      <c r="AL27" s="472"/>
      <c r="AM27" s="76"/>
      <c r="AN27" s="76" t="s">
        <v>0</v>
      </c>
      <c r="AO27" s="76"/>
      <c r="AP27" s="77" t="s">
        <v>141</v>
      </c>
    </row>
    <row r="28" spans="2:42" s="70" customFormat="1" ht="15" customHeight="1" x14ac:dyDescent="0.2">
      <c r="B28" s="463"/>
      <c r="C28" s="463"/>
      <c r="D28" s="463"/>
      <c r="E28" s="463"/>
      <c r="F28" s="463"/>
      <c r="G28" s="463"/>
      <c r="H28" s="463"/>
      <c r="I28" s="463"/>
      <c r="J28" s="463"/>
      <c r="K28" s="465"/>
      <c r="L28" s="465"/>
      <c r="M28" s="465"/>
      <c r="N28" s="465"/>
      <c r="O28" s="465"/>
      <c r="P28" s="465"/>
      <c r="Q28" s="465"/>
      <c r="R28" s="465"/>
      <c r="S28" s="465"/>
      <c r="T28" s="465"/>
      <c r="U28" s="463"/>
      <c r="V28" s="463"/>
      <c r="W28" s="463"/>
      <c r="X28" s="463"/>
      <c r="Y28" s="463"/>
      <c r="Z28" s="463"/>
      <c r="AA28" s="463"/>
      <c r="AB28" s="463"/>
      <c r="AC28" s="473"/>
      <c r="AD28" s="474"/>
      <c r="AE28" s="474"/>
      <c r="AF28" s="475"/>
      <c r="AG28" s="476"/>
      <c r="AH28" s="474"/>
      <c r="AI28" s="474"/>
      <c r="AJ28" s="477"/>
      <c r="AK28" s="461"/>
      <c r="AL28" s="459"/>
      <c r="AM28" s="72"/>
      <c r="AN28" s="72" t="s">
        <v>0</v>
      </c>
      <c r="AO28" s="72"/>
      <c r="AP28" s="78" t="s">
        <v>141</v>
      </c>
    </row>
    <row r="29" spans="2:42" s="70" customFormat="1" ht="15" customHeight="1" x14ac:dyDescent="0.2">
      <c r="U29" s="444" t="s">
        <v>140</v>
      </c>
      <c r="V29" s="445"/>
      <c r="W29" s="446"/>
      <c r="X29" s="466" t="s">
        <v>139</v>
      </c>
      <c r="Y29" s="467"/>
      <c r="Z29" s="467"/>
      <c r="AA29" s="467"/>
      <c r="AB29" s="470"/>
      <c r="AC29" s="466" t="s">
        <v>138</v>
      </c>
      <c r="AD29" s="467"/>
      <c r="AE29" s="467"/>
      <c r="AF29" s="470"/>
      <c r="AG29" s="466" t="s">
        <v>138</v>
      </c>
      <c r="AH29" s="467"/>
      <c r="AI29" s="467"/>
      <c r="AJ29" s="470"/>
    </row>
    <row r="30" spans="2:42" s="70" customFormat="1" ht="15" customHeight="1" x14ac:dyDescent="0.2">
      <c r="U30" s="453"/>
      <c r="V30" s="454"/>
      <c r="W30" s="455"/>
      <c r="X30" s="481"/>
      <c r="Y30" s="482"/>
      <c r="Z30" s="482"/>
      <c r="AA30" s="482"/>
      <c r="AB30" s="483"/>
      <c r="AC30" s="473"/>
      <c r="AD30" s="474"/>
      <c r="AE30" s="474"/>
      <c r="AF30" s="477"/>
      <c r="AG30" s="473"/>
      <c r="AH30" s="474"/>
      <c r="AI30" s="474"/>
      <c r="AJ30" s="477"/>
    </row>
    <row r="31" spans="2:42" s="70" customFormat="1" ht="11.1" customHeight="1" x14ac:dyDescent="0.2">
      <c r="B31" s="478" t="s">
        <v>123</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row>
    <row r="32" spans="2:42" s="70" customFormat="1" ht="11.1" customHeight="1" x14ac:dyDescent="0.2">
      <c r="B32" s="478" t="s">
        <v>137</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row>
    <row r="33" spans="2:42" s="70" customFormat="1" ht="11.1" customHeight="1" x14ac:dyDescent="0.2">
      <c r="B33" s="479" t="s">
        <v>571</v>
      </c>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row>
    <row r="34" spans="2:42" s="70" customFormat="1" ht="11.1" customHeight="1" x14ac:dyDescent="0.2">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row>
    <row r="35" spans="2:42" s="70" customFormat="1" ht="11.1" customHeight="1" x14ac:dyDescent="0.2">
      <c r="B35" s="480"/>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row>
    <row r="36" spans="2:42" s="70" customFormat="1" ht="11.1" customHeight="1" x14ac:dyDescent="0.2">
      <c r="B36" s="480"/>
      <c r="C36" s="480"/>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row>
    <row r="37" spans="2:42" s="70" customFormat="1" ht="11.1" customHeight="1" x14ac:dyDescent="0.2">
      <c r="B37" s="478" t="s">
        <v>136</v>
      </c>
      <c r="C37" s="478"/>
      <c r="D37" s="478"/>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row>
    <row r="38" spans="2:42" s="70" customFormat="1" ht="11.1" customHeight="1" x14ac:dyDescent="0.2">
      <c r="B38" s="478" t="s">
        <v>135</v>
      </c>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c r="AN38" s="478"/>
      <c r="AO38" s="478"/>
      <c r="AP38" s="478"/>
    </row>
    <row r="39" spans="2:42" s="70" customFormat="1" ht="11.1" customHeight="1" x14ac:dyDescent="0.2">
      <c r="B39" s="479" t="s">
        <v>574</v>
      </c>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row>
    <row r="40" spans="2:42" s="70" customFormat="1" ht="11.1" customHeight="1" x14ac:dyDescent="0.2">
      <c r="B40" s="480"/>
      <c r="C40" s="480"/>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row>
    <row r="41" spans="2:42" s="70" customFormat="1" ht="11.1" customHeight="1" x14ac:dyDescent="0.2">
      <c r="B41" s="478" t="s">
        <v>134</v>
      </c>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478"/>
      <c r="AL41" s="478"/>
      <c r="AM41" s="478"/>
      <c r="AN41" s="478"/>
      <c r="AO41" s="478"/>
      <c r="AP41" s="478"/>
    </row>
    <row r="42" spans="2:42" s="70" customFormat="1" ht="11.1" customHeight="1" x14ac:dyDescent="0.2">
      <c r="B42" s="478" t="s">
        <v>133</v>
      </c>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row>
    <row r="43" spans="2:42" s="70" customFormat="1" ht="11.1" customHeight="1" x14ac:dyDescent="0.2">
      <c r="B43" s="478" t="s">
        <v>1111</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row>
    <row r="44" spans="2:42" ht="11.1" customHeight="1" x14ac:dyDescent="0.2">
      <c r="B44" s="478"/>
      <c r="C44" s="478" t="s">
        <v>132</v>
      </c>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row>
    <row r="45" spans="2:42" ht="10.199999999999999" customHeight="1" x14ac:dyDescent="0.2"/>
    <row r="46" spans="2:42" ht="10.199999999999999" customHeight="1" x14ac:dyDescent="0.2"/>
    <row r="47" spans="2:42" ht="10.199999999999999" customHeight="1" x14ac:dyDescent="0.2"/>
    <row r="48" spans="2:42" ht="10.199999999999999"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sheetData>
  <mergeCells count="142">
    <mergeCell ref="A1:D1"/>
    <mergeCell ref="B43:AP43"/>
    <mergeCell ref="B44:AP44"/>
    <mergeCell ref="B31:AP31"/>
    <mergeCell ref="B32:AP32"/>
    <mergeCell ref="B33:AP36"/>
    <mergeCell ref="B37:AP37"/>
    <mergeCell ref="B38:AP38"/>
    <mergeCell ref="B39:AP40"/>
    <mergeCell ref="U29:W30"/>
    <mergeCell ref="X29:AB29"/>
    <mergeCell ref="AC29:AF29"/>
    <mergeCell ref="AG29:AJ29"/>
    <mergeCell ref="X30:AB30"/>
    <mergeCell ref="AC30:AF30"/>
    <mergeCell ref="AG30:AJ30"/>
    <mergeCell ref="B41:AP41"/>
    <mergeCell ref="B42:AP42"/>
    <mergeCell ref="B27:G28"/>
    <mergeCell ref="H27:J28"/>
    <mergeCell ref="K27:T28"/>
    <mergeCell ref="U27:W28"/>
    <mergeCell ref="X27:AB28"/>
    <mergeCell ref="AC27:AF27"/>
    <mergeCell ref="AG27:AJ27"/>
    <mergeCell ref="AK27:AL27"/>
    <mergeCell ref="AC28:AF28"/>
    <mergeCell ref="AG28:AJ28"/>
    <mergeCell ref="AK28:AL28"/>
    <mergeCell ref="B25:G26"/>
    <mergeCell ref="H25:J26"/>
    <mergeCell ref="K25:T26"/>
    <mergeCell ref="U25:W26"/>
    <mergeCell ref="X25:AB26"/>
    <mergeCell ref="AC25:AF25"/>
    <mergeCell ref="AG25:AJ25"/>
    <mergeCell ref="AK25:AL25"/>
    <mergeCell ref="AC26:AF26"/>
    <mergeCell ref="AG26:AJ26"/>
    <mergeCell ref="AK26:AL26"/>
    <mergeCell ref="B23:G24"/>
    <mergeCell ref="H23:J24"/>
    <mergeCell ref="K23:T24"/>
    <mergeCell ref="U23:W24"/>
    <mergeCell ref="X23:AB24"/>
    <mergeCell ref="AC23:AF23"/>
    <mergeCell ref="AG23:AJ23"/>
    <mergeCell ref="AK23:AL23"/>
    <mergeCell ref="AC24:AF24"/>
    <mergeCell ref="AG24:AJ24"/>
    <mergeCell ref="AK24:AL24"/>
    <mergeCell ref="B21:G22"/>
    <mergeCell ref="H21:J22"/>
    <mergeCell ref="K21:T22"/>
    <mergeCell ref="U21:W22"/>
    <mergeCell ref="X21:AB22"/>
    <mergeCell ref="AC21:AF21"/>
    <mergeCell ref="AG21:AJ21"/>
    <mergeCell ref="AK21:AL21"/>
    <mergeCell ref="AC22:AF22"/>
    <mergeCell ref="AG22:AJ22"/>
    <mergeCell ref="AK22:AL22"/>
    <mergeCell ref="B19:G20"/>
    <mergeCell ref="H19:J20"/>
    <mergeCell ref="K19:T20"/>
    <mergeCell ref="U19:W20"/>
    <mergeCell ref="X19:AB20"/>
    <mergeCell ref="AC19:AF19"/>
    <mergeCell ref="AG19:AJ19"/>
    <mergeCell ref="AK19:AL19"/>
    <mergeCell ref="AC20:AF20"/>
    <mergeCell ref="AG20:AJ20"/>
    <mergeCell ref="AK20:AL20"/>
    <mergeCell ref="B17:G18"/>
    <mergeCell ref="H17:J18"/>
    <mergeCell ref="K17:T18"/>
    <mergeCell ref="U17:W18"/>
    <mergeCell ref="X17:AB18"/>
    <mergeCell ref="AC17:AF17"/>
    <mergeCell ref="AG17:AJ17"/>
    <mergeCell ref="AK17:AL17"/>
    <mergeCell ref="AC18:AF18"/>
    <mergeCell ref="AG18:AJ18"/>
    <mergeCell ref="AK18:AL18"/>
    <mergeCell ref="B15:G16"/>
    <mergeCell ref="H15:J16"/>
    <mergeCell ref="K15:T16"/>
    <mergeCell ref="U15:W16"/>
    <mergeCell ref="X15:AB16"/>
    <mergeCell ref="AC15:AF15"/>
    <mergeCell ref="AG15:AJ15"/>
    <mergeCell ref="AK15:AL15"/>
    <mergeCell ref="AC16:AF16"/>
    <mergeCell ref="AG16:AJ16"/>
    <mergeCell ref="AK16:AL16"/>
    <mergeCell ref="B13:G14"/>
    <mergeCell ref="H13:J14"/>
    <mergeCell ref="K13:T14"/>
    <mergeCell ref="U13:W14"/>
    <mergeCell ref="X13:AB14"/>
    <mergeCell ref="AC13:AF13"/>
    <mergeCell ref="AG13:AJ13"/>
    <mergeCell ref="AK13:AL13"/>
    <mergeCell ref="AC14:AF14"/>
    <mergeCell ref="AG14:AJ14"/>
    <mergeCell ref="AK14:AL14"/>
    <mergeCell ref="B11:G12"/>
    <mergeCell ref="H11:J12"/>
    <mergeCell ref="K11:T12"/>
    <mergeCell ref="U11:W12"/>
    <mergeCell ref="X11:AB12"/>
    <mergeCell ref="AC11:AF11"/>
    <mergeCell ref="AG11:AJ11"/>
    <mergeCell ref="AK11:AL11"/>
    <mergeCell ref="AC12:AF12"/>
    <mergeCell ref="AG12:AJ12"/>
    <mergeCell ref="AK12:AL12"/>
    <mergeCell ref="B9:G10"/>
    <mergeCell ref="H9:J10"/>
    <mergeCell ref="K9:T10"/>
    <mergeCell ref="U9:W10"/>
    <mergeCell ref="X9:AB10"/>
    <mergeCell ref="AC9:AF9"/>
    <mergeCell ref="AG9:AJ9"/>
    <mergeCell ref="AK9:AL9"/>
    <mergeCell ref="AC10:AF10"/>
    <mergeCell ref="AG10:AJ10"/>
    <mergeCell ref="AK10:AL10"/>
    <mergeCell ref="B3:AP4"/>
    <mergeCell ref="B5:G5"/>
    <mergeCell ref="H5:M5"/>
    <mergeCell ref="B7:G8"/>
    <mergeCell ref="H7:J7"/>
    <mergeCell ref="K7:T8"/>
    <mergeCell ref="U7:W7"/>
    <mergeCell ref="X7:AB8"/>
    <mergeCell ref="AC7:AJ7"/>
    <mergeCell ref="AK7:AP7"/>
    <mergeCell ref="H8:J8"/>
    <mergeCell ref="U8:W8"/>
    <mergeCell ref="AG8:AJ8"/>
    <mergeCell ref="AK8:AP8"/>
  </mergeCells>
  <phoneticPr fontId="2"/>
  <printOptions horizontalCentered="1" verticalCentered="1"/>
  <pageMargins left="0.78740157480314965" right="0.78740157480314965" top="0.59055118110236227" bottom="0.59055118110236227" header="0.51181102362204722" footer="0.19685039370078741"/>
  <pageSetup paperSize="9" scale="89"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8CF33-96E0-49A7-A62F-8896DD701C57}">
  <dimension ref="A1:AA77"/>
  <sheetViews>
    <sheetView showZeros="0" view="pageBreakPreview" topLeftCell="A10" zoomScaleNormal="100" zoomScaleSheetLayoutView="100" workbookViewId="0">
      <selection activeCell="A2" sqref="A2:AA3"/>
    </sheetView>
  </sheetViews>
  <sheetFormatPr defaultColWidth="9" defaultRowHeight="12" x14ac:dyDescent="0.2"/>
  <cols>
    <col min="1" max="1" width="2.44140625" style="128" customWidth="1"/>
    <col min="2" max="27" width="3.44140625" style="128" customWidth="1"/>
    <col min="28" max="118" width="2.44140625" style="128" customWidth="1"/>
    <col min="119" max="16384" width="9" style="128"/>
  </cols>
  <sheetData>
    <row r="1" spans="1:27" ht="27" customHeight="1" x14ac:dyDescent="0.2">
      <c r="A1" s="484">
        <v>7</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row>
    <row r="2" spans="1:27" ht="27" customHeight="1" x14ac:dyDescent="0.2">
      <c r="A2" s="394" t="s">
        <v>198</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row>
    <row r="3" spans="1:27" ht="27" customHeight="1" x14ac:dyDescent="0.2">
      <c r="A3" s="404"/>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row>
    <row r="4" spans="1:27" ht="27" customHeight="1" x14ac:dyDescent="0.2">
      <c r="A4" s="486" t="s">
        <v>621</v>
      </c>
      <c r="B4" s="487"/>
      <c r="C4" s="487"/>
      <c r="D4" s="487"/>
      <c r="E4" s="487"/>
      <c r="F4" s="487"/>
      <c r="G4" s="488"/>
      <c r="H4" s="492"/>
      <c r="I4" s="493"/>
      <c r="J4" s="493"/>
      <c r="K4" s="493"/>
      <c r="L4" s="493"/>
      <c r="M4" s="493"/>
      <c r="N4" s="493"/>
      <c r="O4" s="494"/>
      <c r="P4" s="495" t="s">
        <v>197</v>
      </c>
      <c r="Q4" s="495"/>
      <c r="R4" s="495"/>
      <c r="S4" s="495"/>
      <c r="T4" s="496"/>
      <c r="U4" s="497"/>
      <c r="V4" s="497"/>
      <c r="W4" s="497"/>
      <c r="X4" s="497"/>
      <c r="Y4" s="497"/>
      <c r="Z4" s="497"/>
      <c r="AA4" s="498"/>
    </row>
    <row r="5" spans="1:27" ht="27" customHeight="1" x14ac:dyDescent="0.2">
      <c r="A5" s="489"/>
      <c r="B5" s="490"/>
      <c r="C5" s="490"/>
      <c r="D5" s="490"/>
      <c r="E5" s="490"/>
      <c r="F5" s="490"/>
      <c r="G5" s="491"/>
      <c r="H5" s="502"/>
      <c r="I5" s="503"/>
      <c r="J5" s="503"/>
      <c r="K5" s="503"/>
      <c r="L5" s="503"/>
      <c r="M5" s="503"/>
      <c r="N5" s="503"/>
      <c r="O5" s="504"/>
      <c r="P5" s="495"/>
      <c r="Q5" s="495"/>
      <c r="R5" s="495"/>
      <c r="S5" s="495"/>
      <c r="T5" s="499"/>
      <c r="U5" s="500"/>
      <c r="V5" s="500"/>
      <c r="W5" s="500"/>
      <c r="X5" s="500"/>
      <c r="Y5" s="500"/>
      <c r="Z5" s="500"/>
      <c r="AA5" s="501"/>
    </row>
    <row r="6" spans="1:27" ht="27" customHeight="1" x14ac:dyDescent="0.2">
      <c r="A6" s="515" t="s">
        <v>196</v>
      </c>
      <c r="B6" s="516" t="s">
        <v>195</v>
      </c>
      <c r="C6" s="516"/>
      <c r="D6" s="516"/>
      <c r="E6" s="516"/>
      <c r="F6" s="516"/>
      <c r="G6" s="516"/>
      <c r="H6" s="517" t="s">
        <v>194</v>
      </c>
      <c r="I6" s="517"/>
      <c r="J6" s="517"/>
      <c r="K6" s="517"/>
      <c r="L6" s="517"/>
      <c r="M6" s="517"/>
      <c r="N6" s="517"/>
      <c r="O6" s="517"/>
      <c r="P6" s="517" t="s">
        <v>193</v>
      </c>
      <c r="Q6" s="517"/>
      <c r="R6" s="517"/>
      <c r="S6" s="517"/>
      <c r="T6" s="517"/>
      <c r="U6" s="517"/>
      <c r="V6" s="517"/>
      <c r="W6" s="517"/>
      <c r="X6" s="517" t="s">
        <v>192</v>
      </c>
      <c r="Y6" s="517"/>
      <c r="Z6" s="517"/>
      <c r="AA6" s="517"/>
    </row>
    <row r="7" spans="1:27" ht="13.2" customHeight="1" x14ac:dyDescent="0.2">
      <c r="A7" s="515"/>
      <c r="B7" s="516"/>
      <c r="C7" s="516"/>
      <c r="D7" s="516"/>
      <c r="E7" s="516"/>
      <c r="F7" s="516"/>
      <c r="G7" s="516"/>
      <c r="H7" s="38"/>
      <c r="I7" s="37"/>
      <c r="J7" s="37"/>
      <c r="K7" s="37" t="s">
        <v>154</v>
      </c>
      <c r="L7" s="37"/>
      <c r="M7" s="37"/>
      <c r="N7" s="518" t="s">
        <v>188</v>
      </c>
      <c r="O7" s="519"/>
      <c r="P7" s="38"/>
      <c r="Q7" s="37"/>
      <c r="R7" s="37"/>
      <c r="S7" s="37" t="s">
        <v>154</v>
      </c>
      <c r="T7" s="37"/>
      <c r="U7" s="37"/>
      <c r="V7" s="518" t="s">
        <v>188</v>
      </c>
      <c r="W7" s="519"/>
      <c r="X7" s="517"/>
      <c r="Y7" s="517"/>
      <c r="Z7" s="517"/>
      <c r="AA7" s="517"/>
    </row>
    <row r="8" spans="1:27" ht="13.2" customHeight="1" x14ac:dyDescent="0.2">
      <c r="A8" s="515"/>
      <c r="B8" s="516"/>
      <c r="C8" s="516"/>
      <c r="D8" s="516"/>
      <c r="E8" s="516"/>
      <c r="F8" s="516"/>
      <c r="G8" s="516"/>
      <c r="H8" s="36"/>
      <c r="I8" s="34"/>
      <c r="J8" s="34"/>
      <c r="K8" s="35" t="s">
        <v>154</v>
      </c>
      <c r="L8" s="34"/>
      <c r="M8" s="34"/>
      <c r="N8" s="520" t="s">
        <v>187</v>
      </c>
      <c r="O8" s="521"/>
      <c r="P8" s="36"/>
      <c r="Q8" s="34"/>
      <c r="R8" s="34"/>
      <c r="S8" s="35" t="s">
        <v>154</v>
      </c>
      <c r="T8" s="34"/>
      <c r="U8" s="34"/>
      <c r="V8" s="520" t="s">
        <v>187</v>
      </c>
      <c r="W8" s="521"/>
      <c r="X8" s="517"/>
      <c r="Y8" s="517"/>
      <c r="Z8" s="517"/>
      <c r="AA8" s="517"/>
    </row>
    <row r="9" spans="1:27" ht="27" customHeight="1" x14ac:dyDescent="0.2">
      <c r="A9" s="515"/>
      <c r="B9" s="505" t="str">
        <f>IF(COUNTA('1-2'!AG50)=1,'1-2'!P50,"")</f>
        <v/>
      </c>
      <c r="C9" s="506"/>
      <c r="D9" s="506"/>
      <c r="E9" s="506"/>
      <c r="F9" s="506"/>
      <c r="G9" s="507"/>
      <c r="H9" s="508"/>
      <c r="I9" s="509"/>
      <c r="J9" s="509"/>
      <c r="K9" s="509"/>
      <c r="L9" s="509"/>
      <c r="M9" s="509"/>
      <c r="N9" s="509"/>
      <c r="O9" s="33" t="s">
        <v>172</v>
      </c>
      <c r="P9" s="510"/>
      <c r="Q9" s="511"/>
      <c r="R9" s="511"/>
      <c r="S9" s="511"/>
      <c r="T9" s="511"/>
      <c r="U9" s="511"/>
      <c r="V9" s="511"/>
      <c r="W9" s="33" t="s">
        <v>172</v>
      </c>
      <c r="X9" s="510">
        <f t="shared" ref="X9:X14" si="0">ROUND(SUM(H9,P9)/2,0)</f>
        <v>0</v>
      </c>
      <c r="Y9" s="511"/>
      <c r="Z9" s="511"/>
      <c r="AA9" s="33" t="s">
        <v>172</v>
      </c>
    </row>
    <row r="10" spans="1:27" ht="27" customHeight="1" x14ac:dyDescent="0.2">
      <c r="A10" s="515"/>
      <c r="B10" s="505" t="str">
        <f>IF(COUNTA('1-2'!AG52)=1,'1-2'!P52,"")</f>
        <v/>
      </c>
      <c r="C10" s="506"/>
      <c r="D10" s="506"/>
      <c r="E10" s="506"/>
      <c r="F10" s="506"/>
      <c r="G10" s="507"/>
      <c r="H10" s="508"/>
      <c r="I10" s="509"/>
      <c r="J10" s="509"/>
      <c r="K10" s="509"/>
      <c r="L10" s="509"/>
      <c r="M10" s="509"/>
      <c r="N10" s="509"/>
      <c r="O10" s="33" t="s">
        <v>172</v>
      </c>
      <c r="P10" s="510"/>
      <c r="Q10" s="511"/>
      <c r="R10" s="511"/>
      <c r="S10" s="511"/>
      <c r="T10" s="511"/>
      <c r="U10" s="511"/>
      <c r="V10" s="511"/>
      <c r="W10" s="33" t="s">
        <v>172</v>
      </c>
      <c r="X10" s="510">
        <f t="shared" si="0"/>
        <v>0</v>
      </c>
      <c r="Y10" s="511"/>
      <c r="Z10" s="511"/>
      <c r="AA10" s="33" t="s">
        <v>172</v>
      </c>
    </row>
    <row r="11" spans="1:27" ht="27" customHeight="1" x14ac:dyDescent="0.2">
      <c r="A11" s="515"/>
      <c r="B11" s="505" t="str">
        <f>IF(COUNTA('1-2'!AG54)=1,'1-2'!P54,"")</f>
        <v/>
      </c>
      <c r="C11" s="506"/>
      <c r="D11" s="506"/>
      <c r="E11" s="506"/>
      <c r="F11" s="506"/>
      <c r="G11" s="507"/>
      <c r="H11" s="508"/>
      <c r="I11" s="509"/>
      <c r="J11" s="509"/>
      <c r="K11" s="509"/>
      <c r="L11" s="509"/>
      <c r="M11" s="509"/>
      <c r="N11" s="509"/>
      <c r="O11" s="33" t="s">
        <v>172</v>
      </c>
      <c r="P11" s="510"/>
      <c r="Q11" s="511"/>
      <c r="R11" s="511"/>
      <c r="S11" s="511"/>
      <c r="T11" s="511"/>
      <c r="U11" s="511"/>
      <c r="V11" s="511"/>
      <c r="W11" s="33" t="s">
        <v>172</v>
      </c>
      <c r="X11" s="510">
        <f t="shared" si="0"/>
        <v>0</v>
      </c>
      <c r="Y11" s="511"/>
      <c r="Z11" s="511"/>
      <c r="AA11" s="33" t="s">
        <v>172</v>
      </c>
    </row>
    <row r="12" spans="1:27" ht="27" customHeight="1" x14ac:dyDescent="0.2">
      <c r="A12" s="515"/>
      <c r="B12" s="505" t="str">
        <f>IF(COUNTA('1-2'!AG56)=1,'1-2'!P56,"")</f>
        <v/>
      </c>
      <c r="C12" s="506"/>
      <c r="D12" s="506"/>
      <c r="E12" s="506"/>
      <c r="F12" s="506"/>
      <c r="G12" s="507"/>
      <c r="H12" s="508"/>
      <c r="I12" s="509"/>
      <c r="J12" s="509"/>
      <c r="K12" s="509"/>
      <c r="L12" s="509"/>
      <c r="M12" s="509"/>
      <c r="N12" s="509"/>
      <c r="O12" s="33" t="s">
        <v>172</v>
      </c>
      <c r="P12" s="510"/>
      <c r="Q12" s="511"/>
      <c r="R12" s="511"/>
      <c r="S12" s="511"/>
      <c r="T12" s="511"/>
      <c r="U12" s="511"/>
      <c r="V12" s="511"/>
      <c r="W12" s="33" t="s">
        <v>172</v>
      </c>
      <c r="X12" s="510">
        <f t="shared" si="0"/>
        <v>0</v>
      </c>
      <c r="Y12" s="511"/>
      <c r="Z12" s="511"/>
      <c r="AA12" s="33" t="s">
        <v>172</v>
      </c>
    </row>
    <row r="13" spans="1:27" ht="27" customHeight="1" x14ac:dyDescent="0.2">
      <c r="A13" s="515"/>
      <c r="B13" s="505" t="str">
        <f>IF(COUNTA('1-2'!AG58)=1,'1-2'!P58,"")</f>
        <v/>
      </c>
      <c r="C13" s="506"/>
      <c r="D13" s="506"/>
      <c r="E13" s="506"/>
      <c r="F13" s="506"/>
      <c r="G13" s="507"/>
      <c r="H13" s="508"/>
      <c r="I13" s="509"/>
      <c r="J13" s="509"/>
      <c r="K13" s="509"/>
      <c r="L13" s="509"/>
      <c r="M13" s="509"/>
      <c r="N13" s="509"/>
      <c r="O13" s="33" t="s">
        <v>172</v>
      </c>
      <c r="P13" s="510"/>
      <c r="Q13" s="511"/>
      <c r="R13" s="511"/>
      <c r="S13" s="511"/>
      <c r="T13" s="511"/>
      <c r="U13" s="511"/>
      <c r="V13" s="511"/>
      <c r="W13" s="33" t="s">
        <v>172</v>
      </c>
      <c r="X13" s="510">
        <f t="shared" si="0"/>
        <v>0</v>
      </c>
      <c r="Y13" s="511"/>
      <c r="Z13" s="511"/>
      <c r="AA13" s="33" t="s">
        <v>172</v>
      </c>
    </row>
    <row r="14" spans="1:27" ht="27" customHeight="1" x14ac:dyDescent="0.2">
      <c r="A14" s="515"/>
      <c r="B14" s="505" t="str">
        <f>IF(COUNTA('1-2'!AG60)=1,'1-2'!P60,"")</f>
        <v/>
      </c>
      <c r="C14" s="506"/>
      <c r="D14" s="506"/>
      <c r="E14" s="506"/>
      <c r="F14" s="506"/>
      <c r="G14" s="507"/>
      <c r="H14" s="508"/>
      <c r="I14" s="509"/>
      <c r="J14" s="509"/>
      <c r="K14" s="509"/>
      <c r="L14" s="509"/>
      <c r="M14" s="509"/>
      <c r="N14" s="509"/>
      <c r="O14" s="33" t="s">
        <v>172</v>
      </c>
      <c r="P14" s="510"/>
      <c r="Q14" s="511"/>
      <c r="R14" s="511"/>
      <c r="S14" s="511"/>
      <c r="T14" s="511"/>
      <c r="U14" s="511"/>
      <c r="V14" s="511"/>
      <c r="W14" s="33" t="s">
        <v>172</v>
      </c>
      <c r="X14" s="510">
        <f t="shared" si="0"/>
        <v>0</v>
      </c>
      <c r="Y14" s="511"/>
      <c r="Z14" s="511"/>
      <c r="AA14" s="33" t="s">
        <v>172</v>
      </c>
    </row>
    <row r="15" spans="1:27" ht="27" customHeight="1" x14ac:dyDescent="0.2">
      <c r="A15" s="515"/>
      <c r="B15" s="517" t="s">
        <v>173</v>
      </c>
      <c r="C15" s="517"/>
      <c r="D15" s="517"/>
      <c r="E15" s="517"/>
      <c r="F15" s="517"/>
      <c r="G15" s="517"/>
      <c r="H15" s="508">
        <f>SUM(H9:N14)</f>
        <v>0</v>
      </c>
      <c r="I15" s="509"/>
      <c r="J15" s="509"/>
      <c r="K15" s="509"/>
      <c r="L15" s="509"/>
      <c r="M15" s="509"/>
      <c r="N15" s="509"/>
      <c r="O15" s="33" t="s">
        <v>172</v>
      </c>
      <c r="P15" s="510">
        <f>SUM(P9:V14)</f>
        <v>0</v>
      </c>
      <c r="Q15" s="511"/>
      <c r="R15" s="511"/>
      <c r="S15" s="511"/>
      <c r="T15" s="511"/>
      <c r="U15" s="511"/>
      <c r="V15" s="511"/>
      <c r="W15" s="33" t="s">
        <v>172</v>
      </c>
      <c r="X15" s="510">
        <f>SUM(X9:Z14)</f>
        <v>0</v>
      </c>
      <c r="Y15" s="511"/>
      <c r="Z15" s="511"/>
      <c r="AA15" s="33" t="s">
        <v>172</v>
      </c>
    </row>
    <row r="16" spans="1:27" ht="27" customHeight="1" x14ac:dyDescent="0.2">
      <c r="A16" s="495" t="s">
        <v>191</v>
      </c>
      <c r="B16" s="495"/>
      <c r="C16" s="495"/>
      <c r="D16" s="495"/>
      <c r="E16" s="495"/>
      <c r="F16" s="495"/>
      <c r="G16" s="495"/>
      <c r="H16" s="512" t="s">
        <v>190</v>
      </c>
      <c r="I16" s="513"/>
      <c r="J16" s="513"/>
      <c r="K16" s="513"/>
      <c r="L16" s="513"/>
      <c r="M16" s="513"/>
      <c r="N16" s="513"/>
      <c r="O16" s="514"/>
      <c r="P16" s="510"/>
      <c r="Q16" s="511"/>
      <c r="R16" s="511"/>
      <c r="S16" s="511"/>
      <c r="T16" s="511"/>
      <c r="U16" s="511"/>
      <c r="V16" s="511"/>
      <c r="W16" s="33" t="s">
        <v>172</v>
      </c>
      <c r="X16" s="510">
        <f>SUM(P16)</f>
        <v>0</v>
      </c>
      <c r="Y16" s="511"/>
      <c r="Z16" s="511"/>
      <c r="AA16" s="33" t="s">
        <v>172</v>
      </c>
    </row>
    <row r="17" spans="1:27" ht="13.2" customHeight="1" x14ac:dyDescent="0.2">
      <c r="A17" s="525" t="s">
        <v>189</v>
      </c>
      <c r="B17" s="529" t="s">
        <v>181</v>
      </c>
      <c r="C17" s="530"/>
      <c r="D17" s="530"/>
      <c r="E17" s="530"/>
      <c r="F17" s="530"/>
      <c r="G17" s="531"/>
      <c r="H17" s="38"/>
      <c r="I17" s="37"/>
      <c r="J17" s="37"/>
      <c r="K17" s="37" t="s">
        <v>154</v>
      </c>
      <c r="L17" s="37"/>
      <c r="M17" s="37"/>
      <c r="N17" s="518" t="s">
        <v>188</v>
      </c>
      <c r="O17" s="519"/>
      <c r="P17" s="529" t="s">
        <v>181</v>
      </c>
      <c r="Q17" s="530"/>
      <c r="R17" s="530"/>
      <c r="S17" s="530"/>
      <c r="T17" s="38"/>
      <c r="U17" s="37"/>
      <c r="V17" s="37"/>
      <c r="W17" s="37" t="s">
        <v>154</v>
      </c>
      <c r="X17" s="37"/>
      <c r="Y17" s="37"/>
      <c r="Z17" s="518" t="s">
        <v>188</v>
      </c>
      <c r="AA17" s="519"/>
    </row>
    <row r="18" spans="1:27" ht="13.2" customHeight="1" x14ac:dyDescent="0.2">
      <c r="A18" s="525"/>
      <c r="B18" s="532"/>
      <c r="C18" s="533"/>
      <c r="D18" s="533"/>
      <c r="E18" s="533"/>
      <c r="F18" s="533"/>
      <c r="G18" s="534"/>
      <c r="H18" s="36"/>
      <c r="I18" s="34"/>
      <c r="J18" s="34"/>
      <c r="K18" s="35" t="s">
        <v>154</v>
      </c>
      <c r="L18" s="34"/>
      <c r="M18" s="34"/>
      <c r="N18" s="520" t="s">
        <v>187</v>
      </c>
      <c r="O18" s="521"/>
      <c r="P18" s="532"/>
      <c r="Q18" s="533"/>
      <c r="R18" s="533"/>
      <c r="S18" s="533"/>
      <c r="T18" s="36"/>
      <c r="U18" s="34"/>
      <c r="V18" s="34"/>
      <c r="W18" s="35" t="s">
        <v>154</v>
      </c>
      <c r="X18" s="34"/>
      <c r="Y18" s="34"/>
      <c r="Z18" s="520" t="s">
        <v>187</v>
      </c>
      <c r="AA18" s="521"/>
    </row>
    <row r="19" spans="1:27" ht="27" customHeight="1" x14ac:dyDescent="0.2">
      <c r="A19" s="525"/>
      <c r="B19" s="524" t="s">
        <v>186</v>
      </c>
      <c r="C19" s="524"/>
      <c r="D19" s="524"/>
      <c r="E19" s="524"/>
      <c r="F19" s="524"/>
      <c r="G19" s="524"/>
      <c r="H19" s="522"/>
      <c r="I19" s="523"/>
      <c r="J19" s="523"/>
      <c r="K19" s="523"/>
      <c r="L19" s="523"/>
      <c r="M19" s="523"/>
      <c r="N19" s="523"/>
      <c r="O19" s="33" t="s">
        <v>172</v>
      </c>
      <c r="P19" s="524" t="s">
        <v>185</v>
      </c>
      <c r="Q19" s="524"/>
      <c r="R19" s="524"/>
      <c r="S19" s="524"/>
      <c r="T19" s="522"/>
      <c r="U19" s="523"/>
      <c r="V19" s="523"/>
      <c r="W19" s="523"/>
      <c r="X19" s="523"/>
      <c r="Y19" s="523"/>
      <c r="Z19" s="523"/>
      <c r="AA19" s="33" t="s">
        <v>172</v>
      </c>
    </row>
    <row r="20" spans="1:27" ht="27" customHeight="1" x14ac:dyDescent="0.2">
      <c r="A20" s="525"/>
      <c r="B20" s="524" t="s">
        <v>184</v>
      </c>
      <c r="C20" s="524"/>
      <c r="D20" s="524"/>
      <c r="E20" s="524"/>
      <c r="F20" s="524"/>
      <c r="G20" s="524"/>
      <c r="H20" s="522"/>
      <c r="I20" s="523"/>
      <c r="J20" s="523"/>
      <c r="K20" s="523"/>
      <c r="L20" s="523"/>
      <c r="M20" s="523"/>
      <c r="N20" s="523"/>
      <c r="O20" s="33" t="s">
        <v>172</v>
      </c>
      <c r="P20" s="524" t="s">
        <v>183</v>
      </c>
      <c r="Q20" s="524"/>
      <c r="R20" s="524"/>
      <c r="S20" s="524"/>
      <c r="T20" s="522"/>
      <c r="U20" s="523"/>
      <c r="V20" s="523"/>
      <c r="W20" s="523"/>
      <c r="X20" s="523"/>
      <c r="Y20" s="523"/>
      <c r="Z20" s="523"/>
      <c r="AA20" s="33" t="s">
        <v>172</v>
      </c>
    </row>
    <row r="21" spans="1:27" ht="27" customHeight="1" x14ac:dyDescent="0.2">
      <c r="A21" s="525" t="s">
        <v>182</v>
      </c>
      <c r="B21" s="495" t="s">
        <v>181</v>
      </c>
      <c r="C21" s="495"/>
      <c r="D21" s="495"/>
      <c r="E21" s="495"/>
      <c r="F21" s="495"/>
      <c r="G21" s="495"/>
      <c r="H21" s="517" t="s">
        <v>180</v>
      </c>
      <c r="I21" s="517"/>
      <c r="J21" s="517"/>
      <c r="K21" s="517"/>
      <c r="L21" s="526" t="s">
        <v>179</v>
      </c>
      <c r="M21" s="527"/>
      <c r="N21" s="527"/>
      <c r="O21" s="528"/>
      <c r="P21" s="495" t="s">
        <v>173</v>
      </c>
      <c r="Q21" s="495"/>
      <c r="R21" s="495"/>
      <c r="S21" s="495"/>
      <c r="T21" s="517" t="s">
        <v>178</v>
      </c>
      <c r="U21" s="517"/>
      <c r="V21" s="517"/>
      <c r="W21" s="517"/>
      <c r="X21" s="495" t="s">
        <v>177</v>
      </c>
      <c r="Y21" s="495"/>
      <c r="Z21" s="495"/>
      <c r="AA21" s="495"/>
    </row>
    <row r="22" spans="1:27" ht="27" customHeight="1" x14ac:dyDescent="0.2">
      <c r="A22" s="525"/>
      <c r="B22" s="524" t="s">
        <v>176</v>
      </c>
      <c r="C22" s="524"/>
      <c r="D22" s="524"/>
      <c r="E22" s="524"/>
      <c r="F22" s="524"/>
      <c r="G22" s="524"/>
      <c r="H22" s="510"/>
      <c r="I22" s="511"/>
      <c r="J22" s="511"/>
      <c r="K22" s="32" t="s">
        <v>172</v>
      </c>
      <c r="L22" s="535"/>
      <c r="M22" s="535"/>
      <c r="N22" s="535"/>
      <c r="O22" s="535"/>
      <c r="P22" s="510">
        <f>SUM(H22)</f>
        <v>0</v>
      </c>
      <c r="Q22" s="511"/>
      <c r="R22" s="511"/>
      <c r="S22" s="32" t="s">
        <v>172</v>
      </c>
      <c r="T22" s="510"/>
      <c r="U22" s="511"/>
      <c r="V22" s="511"/>
      <c r="W22" s="33" t="s">
        <v>172</v>
      </c>
      <c r="X22" s="510">
        <f>SUM(P22,T22)</f>
        <v>0</v>
      </c>
      <c r="Y22" s="511"/>
      <c r="Z22" s="511"/>
      <c r="AA22" s="32" t="s">
        <v>172</v>
      </c>
    </row>
    <row r="23" spans="1:27" ht="27" customHeight="1" x14ac:dyDescent="0.2">
      <c r="A23" s="525"/>
      <c r="B23" s="524" t="s">
        <v>175</v>
      </c>
      <c r="C23" s="524"/>
      <c r="D23" s="524"/>
      <c r="E23" s="524"/>
      <c r="F23" s="524"/>
      <c r="G23" s="524"/>
      <c r="H23" s="510"/>
      <c r="I23" s="511"/>
      <c r="J23" s="511"/>
      <c r="K23" s="32" t="s">
        <v>172</v>
      </c>
      <c r="L23" s="510"/>
      <c r="M23" s="511"/>
      <c r="N23" s="511"/>
      <c r="O23" s="32" t="s">
        <v>172</v>
      </c>
      <c r="P23" s="510">
        <f>SUM(H23,L23)</f>
        <v>0</v>
      </c>
      <c r="Q23" s="511"/>
      <c r="R23" s="511"/>
      <c r="S23" s="32" t="s">
        <v>172</v>
      </c>
      <c r="T23" s="510"/>
      <c r="U23" s="511"/>
      <c r="V23" s="511"/>
      <c r="W23" s="33" t="s">
        <v>172</v>
      </c>
      <c r="X23" s="510">
        <f>SUM(P23,T23)</f>
        <v>0</v>
      </c>
      <c r="Y23" s="511"/>
      <c r="Z23" s="511"/>
      <c r="AA23" s="32" t="s">
        <v>172</v>
      </c>
    </row>
    <row r="24" spans="1:27" ht="27" customHeight="1" x14ac:dyDescent="0.2">
      <c r="A24" s="525"/>
      <c r="B24" s="556" t="s">
        <v>174</v>
      </c>
      <c r="C24" s="556"/>
      <c r="D24" s="556"/>
      <c r="E24" s="556"/>
      <c r="F24" s="556"/>
      <c r="G24" s="556"/>
      <c r="H24" s="535"/>
      <c r="I24" s="535"/>
      <c r="J24" s="535"/>
      <c r="K24" s="535"/>
      <c r="L24" s="510"/>
      <c r="M24" s="511"/>
      <c r="N24" s="511"/>
      <c r="O24" s="32" t="s">
        <v>172</v>
      </c>
      <c r="P24" s="510">
        <f>SUM(H24,L24)</f>
        <v>0</v>
      </c>
      <c r="Q24" s="511"/>
      <c r="R24" s="511"/>
      <c r="S24" s="32" t="s">
        <v>172</v>
      </c>
      <c r="T24" s="535"/>
      <c r="U24" s="535"/>
      <c r="V24" s="535"/>
      <c r="W24" s="535"/>
      <c r="X24" s="510">
        <f>SUM(P24)</f>
        <v>0</v>
      </c>
      <c r="Y24" s="511"/>
      <c r="Z24" s="511"/>
      <c r="AA24" s="32" t="s">
        <v>172</v>
      </c>
    </row>
    <row r="25" spans="1:27" ht="27" customHeight="1" x14ac:dyDescent="0.2">
      <c r="A25" s="525"/>
      <c r="B25" s="517" t="s">
        <v>173</v>
      </c>
      <c r="C25" s="517"/>
      <c r="D25" s="517"/>
      <c r="E25" s="517"/>
      <c r="F25" s="517"/>
      <c r="G25" s="517"/>
      <c r="H25" s="510">
        <f>SUM(H22:J23)</f>
        <v>0</v>
      </c>
      <c r="I25" s="511"/>
      <c r="J25" s="511"/>
      <c r="K25" s="32" t="s">
        <v>172</v>
      </c>
      <c r="L25" s="510">
        <f>SUM(L23:N24)</f>
        <v>0</v>
      </c>
      <c r="M25" s="511"/>
      <c r="N25" s="511"/>
      <c r="O25" s="32" t="s">
        <v>172</v>
      </c>
      <c r="P25" s="510">
        <f>SUM(P22:R24)</f>
        <v>0</v>
      </c>
      <c r="Q25" s="511"/>
      <c r="R25" s="511"/>
      <c r="S25" s="32" t="s">
        <v>172</v>
      </c>
      <c r="T25" s="510">
        <f>SUM(T22:V23)</f>
        <v>0</v>
      </c>
      <c r="U25" s="511"/>
      <c r="V25" s="511"/>
      <c r="W25" s="32" t="s">
        <v>172</v>
      </c>
      <c r="X25" s="510">
        <f>SUM(X22:Z24)</f>
        <v>0</v>
      </c>
      <c r="Y25" s="511"/>
      <c r="Z25" s="511"/>
      <c r="AA25" s="32" t="s">
        <v>172</v>
      </c>
    </row>
    <row r="26" spans="1:27" ht="27" customHeight="1" x14ac:dyDescent="0.2">
      <c r="A26" s="552" t="s">
        <v>171</v>
      </c>
      <c r="B26" s="553" t="s">
        <v>170</v>
      </c>
      <c r="C26" s="554"/>
      <c r="D26" s="554"/>
      <c r="E26" s="554"/>
      <c r="F26" s="554"/>
      <c r="G26" s="554"/>
      <c r="H26" s="554"/>
      <c r="I26" s="554"/>
      <c r="J26" s="554"/>
      <c r="K26" s="554"/>
      <c r="L26" s="554"/>
      <c r="M26" s="554"/>
      <c r="N26" s="554"/>
      <c r="O26" s="554"/>
      <c r="P26" s="554"/>
      <c r="Q26" s="554"/>
      <c r="R26" s="554"/>
      <c r="S26" s="555"/>
      <c r="T26" s="557" t="s">
        <v>169</v>
      </c>
      <c r="U26" s="558"/>
      <c r="V26" s="558"/>
      <c r="W26" s="559"/>
      <c r="X26" s="517" t="s">
        <v>168</v>
      </c>
      <c r="Y26" s="517"/>
      <c r="Z26" s="517"/>
      <c r="AA26" s="517"/>
    </row>
    <row r="27" spans="1:27" ht="27" customHeight="1" x14ac:dyDescent="0.2">
      <c r="A27" s="552"/>
      <c r="B27" s="517" t="s">
        <v>167</v>
      </c>
      <c r="C27" s="517"/>
      <c r="D27" s="517"/>
      <c r="E27" s="536" t="s">
        <v>166</v>
      </c>
      <c r="F27" s="536"/>
      <c r="G27" s="536"/>
      <c r="H27" s="536" t="s">
        <v>165</v>
      </c>
      <c r="I27" s="536"/>
      <c r="J27" s="536"/>
      <c r="K27" s="517" t="s">
        <v>164</v>
      </c>
      <c r="L27" s="517"/>
      <c r="M27" s="517"/>
      <c r="N27" s="536" t="s">
        <v>1107</v>
      </c>
      <c r="O27" s="536"/>
      <c r="P27" s="536"/>
      <c r="Q27" s="517" t="s">
        <v>163</v>
      </c>
      <c r="R27" s="517"/>
      <c r="S27" s="517"/>
      <c r="T27" s="560"/>
      <c r="U27" s="561"/>
      <c r="V27" s="561"/>
      <c r="W27" s="562"/>
      <c r="X27" s="517"/>
      <c r="Y27" s="517"/>
      <c r="Z27" s="517"/>
      <c r="AA27" s="517"/>
    </row>
    <row r="28" spans="1:27" ht="27" customHeight="1" x14ac:dyDescent="0.2">
      <c r="A28" s="552"/>
      <c r="B28" s="540" t="s">
        <v>162</v>
      </c>
      <c r="C28" s="541"/>
      <c r="D28" s="542"/>
      <c r="E28" s="540" t="s">
        <v>162</v>
      </c>
      <c r="F28" s="541"/>
      <c r="G28" s="542"/>
      <c r="H28" s="540" t="s">
        <v>162</v>
      </c>
      <c r="I28" s="541"/>
      <c r="J28" s="542"/>
      <c r="K28" s="540" t="s">
        <v>162</v>
      </c>
      <c r="L28" s="541"/>
      <c r="M28" s="542"/>
      <c r="N28" s="540" t="s">
        <v>162</v>
      </c>
      <c r="O28" s="541"/>
      <c r="P28" s="542"/>
      <c r="Q28" s="540" t="s">
        <v>162</v>
      </c>
      <c r="R28" s="541"/>
      <c r="S28" s="542"/>
      <c r="T28" s="540" t="s">
        <v>162</v>
      </c>
      <c r="U28" s="541"/>
      <c r="V28" s="541"/>
      <c r="W28" s="542"/>
      <c r="X28" s="540" t="s">
        <v>162</v>
      </c>
      <c r="Y28" s="541"/>
      <c r="Z28" s="541"/>
      <c r="AA28" s="542"/>
    </row>
    <row r="29" spans="1:27" ht="27" customHeight="1" x14ac:dyDescent="0.2">
      <c r="A29" s="552"/>
      <c r="B29" s="543"/>
      <c r="C29" s="544"/>
      <c r="D29" s="545"/>
      <c r="E29" s="543"/>
      <c r="F29" s="544"/>
      <c r="G29" s="545"/>
      <c r="H29" s="543"/>
      <c r="I29" s="544"/>
      <c r="J29" s="545"/>
      <c r="K29" s="543"/>
      <c r="L29" s="544"/>
      <c r="M29" s="545"/>
      <c r="N29" s="543"/>
      <c r="O29" s="544"/>
      <c r="P29" s="545"/>
      <c r="Q29" s="543"/>
      <c r="R29" s="544"/>
      <c r="S29" s="545"/>
      <c r="T29" s="543"/>
      <c r="U29" s="544"/>
      <c r="V29" s="544"/>
      <c r="W29" s="545"/>
      <c r="X29" s="543">
        <f>SUM(B29:W29)</f>
        <v>0</v>
      </c>
      <c r="Y29" s="544"/>
      <c r="Z29" s="544"/>
      <c r="AA29" s="545"/>
    </row>
    <row r="30" spans="1:27" ht="27" customHeight="1" x14ac:dyDescent="0.2">
      <c r="A30" s="517" t="s">
        <v>161</v>
      </c>
      <c r="B30" s="517"/>
      <c r="C30" s="517"/>
      <c r="D30" s="517"/>
      <c r="E30" s="495" t="s">
        <v>160</v>
      </c>
      <c r="F30" s="495"/>
      <c r="G30" s="495"/>
      <c r="H30" s="495"/>
      <c r="I30" s="495"/>
      <c r="J30" s="517" t="s">
        <v>159</v>
      </c>
      <c r="K30" s="517"/>
      <c r="L30" s="517"/>
      <c r="M30" s="517"/>
      <c r="N30" s="517"/>
      <c r="O30" s="517"/>
      <c r="P30" s="517"/>
      <c r="Q30" s="517"/>
      <c r="R30" s="517"/>
      <c r="S30" s="517"/>
      <c r="T30" s="512" t="s">
        <v>158</v>
      </c>
      <c r="U30" s="513"/>
      <c r="V30" s="513"/>
      <c r="W30" s="514"/>
      <c r="X30" s="517" t="s">
        <v>157</v>
      </c>
      <c r="Y30" s="517"/>
      <c r="Z30" s="517"/>
      <c r="AA30" s="517"/>
    </row>
    <row r="31" spans="1:27" ht="27" customHeight="1" x14ac:dyDescent="0.2">
      <c r="A31" s="517"/>
      <c r="B31" s="517"/>
      <c r="C31" s="517"/>
      <c r="D31" s="517"/>
      <c r="E31" s="537" t="s">
        <v>155</v>
      </c>
      <c r="F31" s="537"/>
      <c r="G31" s="537"/>
      <c r="H31" s="537"/>
      <c r="I31" s="537"/>
      <c r="J31" s="537" t="s">
        <v>156</v>
      </c>
      <c r="K31" s="537"/>
      <c r="L31" s="537"/>
      <c r="M31" s="537"/>
      <c r="N31" s="537"/>
      <c r="O31" s="537"/>
      <c r="P31" s="537"/>
      <c r="Q31" s="537"/>
      <c r="R31" s="537"/>
      <c r="S31" s="537"/>
      <c r="T31" s="537" t="s">
        <v>155</v>
      </c>
      <c r="U31" s="537"/>
      <c r="V31" s="537"/>
      <c r="W31" s="537"/>
      <c r="X31" s="538"/>
      <c r="Y31" s="539"/>
      <c r="Z31" s="539"/>
      <c r="AA31" s="31" t="s">
        <v>154</v>
      </c>
    </row>
    <row r="32" spans="1:27" ht="24.9" customHeight="1" x14ac:dyDescent="0.2"/>
    <row r="33" spans="3:14" ht="24.9" customHeight="1" x14ac:dyDescent="0.2"/>
    <row r="34" spans="3:14" ht="24.9" customHeight="1" x14ac:dyDescent="0.2">
      <c r="C34" s="548"/>
      <c r="D34" s="548"/>
      <c r="E34" s="548"/>
      <c r="F34" s="548"/>
      <c r="G34" s="549"/>
      <c r="H34" s="549"/>
      <c r="I34" s="549"/>
      <c r="J34" s="398"/>
      <c r="K34" s="549"/>
      <c r="L34" s="549"/>
      <c r="M34" s="549"/>
      <c r="N34" s="398"/>
    </row>
    <row r="35" spans="3:14" ht="24.9" customHeight="1" x14ac:dyDescent="0.2">
      <c r="C35" s="550"/>
      <c r="D35" s="551"/>
      <c r="E35" s="551"/>
      <c r="F35" s="551"/>
      <c r="G35" s="550"/>
      <c r="H35" s="550"/>
      <c r="I35" s="550"/>
      <c r="J35" s="551"/>
      <c r="K35" s="550"/>
      <c r="L35" s="550"/>
      <c r="M35" s="550"/>
      <c r="N35" s="551"/>
    </row>
    <row r="36" spans="3:14" ht="15" customHeight="1" x14ac:dyDescent="0.2">
      <c r="C36" s="546"/>
      <c r="D36" s="547"/>
      <c r="E36" s="547"/>
      <c r="F36" s="547"/>
      <c r="G36" s="546"/>
      <c r="H36" s="546"/>
      <c r="I36" s="546"/>
      <c r="J36" s="547"/>
      <c r="K36" s="546"/>
      <c r="L36" s="546"/>
      <c r="M36" s="546"/>
      <c r="N36" s="547"/>
    </row>
    <row r="37" spans="3:14" ht="15" customHeight="1" x14ac:dyDescent="0.2"/>
    <row r="38" spans="3:14" ht="15" customHeight="1" x14ac:dyDescent="0.2"/>
    <row r="39" spans="3:14" ht="15" customHeight="1" x14ac:dyDescent="0.2"/>
    <row r="40" spans="3:14" ht="15" customHeight="1" x14ac:dyDescent="0.2"/>
    <row r="41" spans="3:14" ht="15" customHeight="1" x14ac:dyDescent="0.2"/>
    <row r="42" spans="3:14" ht="15" customHeight="1" x14ac:dyDescent="0.2"/>
    <row r="43" spans="3:14" ht="15" customHeight="1" x14ac:dyDescent="0.2"/>
    <row r="44" spans="3:14" ht="15" customHeight="1" x14ac:dyDescent="0.2"/>
    <row r="45" spans="3:14" ht="15" customHeight="1" x14ac:dyDescent="0.2"/>
    <row r="46" spans="3:14" ht="15" customHeight="1" x14ac:dyDescent="0.2"/>
    <row r="47" spans="3:14" ht="15" customHeight="1" x14ac:dyDescent="0.2"/>
    <row r="48" spans="3:14"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sheetData>
  <mergeCells count="138">
    <mergeCell ref="C36:F36"/>
    <mergeCell ref="G36:J36"/>
    <mergeCell ref="K36:N36"/>
    <mergeCell ref="B13:G13"/>
    <mergeCell ref="C34:F34"/>
    <mergeCell ref="G34:J34"/>
    <mergeCell ref="K34:N34"/>
    <mergeCell ref="C35:F35"/>
    <mergeCell ref="G35:J35"/>
    <mergeCell ref="K35:N35"/>
    <mergeCell ref="A30:D31"/>
    <mergeCell ref="E30:I30"/>
    <mergeCell ref="J30:S30"/>
    <mergeCell ref="A26:A29"/>
    <mergeCell ref="B26:S26"/>
    <mergeCell ref="B24:G24"/>
    <mergeCell ref="H24:K24"/>
    <mergeCell ref="L24:N24"/>
    <mergeCell ref="P24:R24"/>
    <mergeCell ref="B15:G15"/>
    <mergeCell ref="H15:N15"/>
    <mergeCell ref="P15:V15"/>
    <mergeCell ref="T30:W30"/>
    <mergeCell ref="T26:W27"/>
    <mergeCell ref="X30:AA30"/>
    <mergeCell ref="E31:I31"/>
    <mergeCell ref="J31:S31"/>
    <mergeCell ref="T31:W31"/>
    <mergeCell ref="X31:Z31"/>
    <mergeCell ref="T28:W28"/>
    <mergeCell ref="X28:AA28"/>
    <mergeCell ref="B29:D29"/>
    <mergeCell ref="E29:G29"/>
    <mergeCell ref="H29:J29"/>
    <mergeCell ref="K29:M29"/>
    <mergeCell ref="N29:P29"/>
    <mergeCell ref="Q29:S29"/>
    <mergeCell ref="T29:W29"/>
    <mergeCell ref="X29:AA29"/>
    <mergeCell ref="B28:D28"/>
    <mergeCell ref="E28:G28"/>
    <mergeCell ref="H28:J28"/>
    <mergeCell ref="K28:M28"/>
    <mergeCell ref="N28:P28"/>
    <mergeCell ref="Q28:S28"/>
    <mergeCell ref="X26:AA27"/>
    <mergeCell ref="B27:D27"/>
    <mergeCell ref="E27:G27"/>
    <mergeCell ref="H27:J27"/>
    <mergeCell ref="K27:M27"/>
    <mergeCell ref="N27:P27"/>
    <mergeCell ref="Q27:S27"/>
    <mergeCell ref="B25:G25"/>
    <mergeCell ref="H25:J25"/>
    <mergeCell ref="L25:N25"/>
    <mergeCell ref="P25:R25"/>
    <mergeCell ref="T25:V25"/>
    <mergeCell ref="X25:Z25"/>
    <mergeCell ref="L23:N23"/>
    <mergeCell ref="P23:R23"/>
    <mergeCell ref="T23:V23"/>
    <mergeCell ref="X23:Z23"/>
    <mergeCell ref="T21:W21"/>
    <mergeCell ref="X21:AA21"/>
    <mergeCell ref="B22:G22"/>
    <mergeCell ref="H22:J22"/>
    <mergeCell ref="L22:O22"/>
    <mergeCell ref="P22:R22"/>
    <mergeCell ref="T22:V22"/>
    <mergeCell ref="X22:Z22"/>
    <mergeCell ref="T19:Z19"/>
    <mergeCell ref="B20:G20"/>
    <mergeCell ref="H20:N20"/>
    <mergeCell ref="P20:S20"/>
    <mergeCell ref="T20:Z20"/>
    <mergeCell ref="A21:A25"/>
    <mergeCell ref="B21:G21"/>
    <mergeCell ref="H21:K21"/>
    <mergeCell ref="L21:O21"/>
    <mergeCell ref="P21:S21"/>
    <mergeCell ref="A17:A20"/>
    <mergeCell ref="B17:G18"/>
    <mergeCell ref="N17:O17"/>
    <mergeCell ref="P17:S18"/>
    <mergeCell ref="Z17:AA17"/>
    <mergeCell ref="N18:O18"/>
    <mergeCell ref="Z18:AA18"/>
    <mergeCell ref="B19:G19"/>
    <mergeCell ref="H19:N19"/>
    <mergeCell ref="P19:S19"/>
    <mergeCell ref="T24:W24"/>
    <mergeCell ref="X24:Z24"/>
    <mergeCell ref="B23:G23"/>
    <mergeCell ref="H23:J23"/>
    <mergeCell ref="X15:Z15"/>
    <mergeCell ref="A16:G16"/>
    <mergeCell ref="H16:O16"/>
    <mergeCell ref="P16:V16"/>
    <mergeCell ref="X16:Z16"/>
    <mergeCell ref="B14:G14"/>
    <mergeCell ref="H13:N13"/>
    <mergeCell ref="P13:V13"/>
    <mergeCell ref="X13:Z13"/>
    <mergeCell ref="H14:N14"/>
    <mergeCell ref="P14:V14"/>
    <mergeCell ref="X14:Z14"/>
    <mergeCell ref="A6:A15"/>
    <mergeCell ref="B6:G8"/>
    <mergeCell ref="H6:O6"/>
    <mergeCell ref="P6:W6"/>
    <mergeCell ref="X6:AA8"/>
    <mergeCell ref="N7:O7"/>
    <mergeCell ref="V7:W7"/>
    <mergeCell ref="N8:O8"/>
    <mergeCell ref="V8:W8"/>
    <mergeCell ref="B12:G12"/>
    <mergeCell ref="H12:N12"/>
    <mergeCell ref="P12:V12"/>
    <mergeCell ref="X12:Z12"/>
    <mergeCell ref="H9:N9"/>
    <mergeCell ref="P9:V9"/>
    <mergeCell ref="X9:Z9"/>
    <mergeCell ref="B10:G10"/>
    <mergeCell ref="H10:N10"/>
    <mergeCell ref="P10:V10"/>
    <mergeCell ref="X10:Z10"/>
    <mergeCell ref="B9:G9"/>
    <mergeCell ref="A1:AA1"/>
    <mergeCell ref="A2:AA3"/>
    <mergeCell ref="A4:G5"/>
    <mergeCell ref="H4:O4"/>
    <mergeCell ref="P4:S5"/>
    <mergeCell ref="T4:AA5"/>
    <mergeCell ref="H5:O5"/>
    <mergeCell ref="B11:G11"/>
    <mergeCell ref="H11:N11"/>
    <mergeCell ref="P11:V11"/>
    <mergeCell ref="X11:Z11"/>
  </mergeCells>
  <phoneticPr fontId="2"/>
  <printOptions horizontalCentered="1" verticalCentered="1"/>
  <pageMargins left="0.59055118110236227" right="0.59055118110236227" top="0.78740157480314965" bottom="0.78740157480314965" header="0.51181102362204722" footer="0.51181102362204722"/>
  <pageSetup paperSize="9" scale="96" orientation="portrait"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Q31"/>
  <sheetViews>
    <sheetView view="pageBreakPreview" zoomScaleNormal="100" zoomScaleSheetLayoutView="100" workbookViewId="0">
      <selection activeCell="B2" sqref="B2:AP2"/>
    </sheetView>
  </sheetViews>
  <sheetFormatPr defaultColWidth="3.109375" defaultRowHeight="13.2" x14ac:dyDescent="0.2"/>
  <cols>
    <col min="1" max="42" width="3.109375" style="15" customWidth="1"/>
    <col min="43" max="16384" width="3.109375" style="15"/>
  </cols>
  <sheetData>
    <row r="1" spans="1:43" s="16" customFormat="1" ht="30" customHeight="1" x14ac:dyDescent="0.2">
      <c r="A1" s="600">
        <v>8</v>
      </c>
      <c r="B1" s="409"/>
      <c r="C1" s="409"/>
      <c r="D1" s="409"/>
    </row>
    <row r="2" spans="1:43" s="16" customFormat="1" ht="30" customHeight="1" x14ac:dyDescent="0.2">
      <c r="A2" s="45"/>
      <c r="B2" s="410" t="s">
        <v>211</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5"/>
    </row>
    <row r="3" spans="1:43" s="16" customFormat="1" ht="30" customHeight="1" x14ac:dyDescent="0.2">
      <c r="B3" s="571" t="s">
        <v>210</v>
      </c>
      <c r="C3" s="571"/>
      <c r="D3" s="571"/>
      <c r="E3" s="571"/>
      <c r="F3" s="572"/>
      <c r="G3" s="572"/>
      <c r="H3" s="572"/>
      <c r="I3" s="572"/>
      <c r="J3" s="572"/>
      <c r="K3" s="572"/>
    </row>
    <row r="4" spans="1:43" s="16" customFormat="1" ht="10.199999999999999" customHeight="1" x14ac:dyDescent="0.2"/>
    <row r="5" spans="1:43" s="16" customFormat="1" ht="15" customHeight="1" x14ac:dyDescent="0.2">
      <c r="B5" s="573" t="s">
        <v>151</v>
      </c>
      <c r="C5" s="574"/>
      <c r="D5" s="574"/>
      <c r="E5" s="574"/>
      <c r="F5" s="574"/>
      <c r="G5" s="574"/>
      <c r="H5" s="575"/>
      <c r="I5" s="582" t="s">
        <v>209</v>
      </c>
      <c r="J5" s="582"/>
      <c r="K5" s="582"/>
      <c r="L5" s="573" t="s">
        <v>208</v>
      </c>
      <c r="M5" s="574"/>
      <c r="N5" s="574"/>
      <c r="O5" s="574"/>
      <c r="P5" s="574"/>
      <c r="Q5" s="574"/>
      <c r="R5" s="574"/>
      <c r="S5" s="574"/>
      <c r="T5" s="575"/>
      <c r="U5" s="583" t="s">
        <v>207</v>
      </c>
      <c r="V5" s="584"/>
      <c r="W5" s="584"/>
      <c r="X5" s="585"/>
      <c r="Y5" s="584" t="s">
        <v>206</v>
      </c>
      <c r="Z5" s="584"/>
      <c r="AA5" s="584"/>
      <c r="AB5" s="584"/>
      <c r="AC5" s="589" t="s">
        <v>205</v>
      </c>
      <c r="AD5" s="590"/>
      <c r="AE5" s="590"/>
      <c r="AF5" s="590"/>
      <c r="AG5" s="590"/>
      <c r="AH5" s="591"/>
      <c r="AI5" s="595" t="s">
        <v>204</v>
      </c>
      <c r="AJ5" s="595"/>
      <c r="AK5" s="595"/>
      <c r="AL5" s="595"/>
      <c r="AM5" s="589" t="s">
        <v>203</v>
      </c>
      <c r="AN5" s="590"/>
      <c r="AO5" s="590"/>
      <c r="AP5" s="591"/>
      <c r="AQ5" s="44"/>
    </row>
    <row r="6" spans="1:43" s="16" customFormat="1" ht="15" customHeight="1" x14ac:dyDescent="0.2">
      <c r="B6" s="576"/>
      <c r="C6" s="577"/>
      <c r="D6" s="577"/>
      <c r="E6" s="577"/>
      <c r="F6" s="577"/>
      <c r="G6" s="577"/>
      <c r="H6" s="578"/>
      <c r="I6" s="582"/>
      <c r="J6" s="582"/>
      <c r="K6" s="582"/>
      <c r="L6" s="576"/>
      <c r="M6" s="577"/>
      <c r="N6" s="577"/>
      <c r="O6" s="577"/>
      <c r="P6" s="577"/>
      <c r="Q6" s="577"/>
      <c r="R6" s="577"/>
      <c r="S6" s="577"/>
      <c r="T6" s="578"/>
      <c r="U6" s="586"/>
      <c r="V6" s="587"/>
      <c r="W6" s="587"/>
      <c r="X6" s="588"/>
      <c r="Y6" s="587"/>
      <c r="Z6" s="587"/>
      <c r="AA6" s="587"/>
      <c r="AB6" s="587"/>
      <c r="AC6" s="592"/>
      <c r="AD6" s="593"/>
      <c r="AE6" s="593"/>
      <c r="AF6" s="593"/>
      <c r="AG6" s="593"/>
      <c r="AH6" s="594"/>
      <c r="AI6" s="595"/>
      <c r="AJ6" s="595"/>
      <c r="AK6" s="595"/>
      <c r="AL6" s="595"/>
      <c r="AM6" s="592"/>
      <c r="AN6" s="593"/>
      <c r="AO6" s="593"/>
      <c r="AP6" s="594"/>
      <c r="AQ6" s="44"/>
    </row>
    <row r="7" spans="1:43" s="16" customFormat="1" ht="15" customHeight="1" x14ac:dyDescent="0.2">
      <c r="B7" s="579"/>
      <c r="C7" s="580"/>
      <c r="D7" s="580"/>
      <c r="E7" s="580"/>
      <c r="F7" s="580"/>
      <c r="G7" s="580"/>
      <c r="H7" s="581"/>
      <c r="I7" s="582"/>
      <c r="J7" s="582"/>
      <c r="K7" s="582"/>
      <c r="L7" s="579"/>
      <c r="M7" s="580"/>
      <c r="N7" s="580"/>
      <c r="O7" s="580"/>
      <c r="P7" s="580"/>
      <c r="Q7" s="580"/>
      <c r="R7" s="580"/>
      <c r="S7" s="580"/>
      <c r="T7" s="581"/>
      <c r="U7" s="586"/>
      <c r="V7" s="587"/>
      <c r="W7" s="587"/>
      <c r="X7" s="588"/>
      <c r="Y7" s="587"/>
      <c r="Z7" s="587"/>
      <c r="AA7" s="587"/>
      <c r="AB7" s="587"/>
      <c r="AC7" s="592"/>
      <c r="AD7" s="593"/>
      <c r="AE7" s="593"/>
      <c r="AF7" s="593"/>
      <c r="AG7" s="593"/>
      <c r="AH7" s="594"/>
      <c r="AI7" s="595"/>
      <c r="AJ7" s="595"/>
      <c r="AK7" s="595"/>
      <c r="AL7" s="595"/>
      <c r="AM7" s="596"/>
      <c r="AN7" s="597"/>
      <c r="AO7" s="597"/>
      <c r="AP7" s="598"/>
      <c r="AQ7" s="44"/>
    </row>
    <row r="8" spans="1:43" s="16" customFormat="1" ht="30" customHeight="1" x14ac:dyDescent="0.2">
      <c r="B8" s="426"/>
      <c r="C8" s="427"/>
      <c r="D8" s="427"/>
      <c r="E8" s="427"/>
      <c r="F8" s="427"/>
      <c r="G8" s="427"/>
      <c r="H8" s="428"/>
      <c r="I8" s="563"/>
      <c r="J8" s="563"/>
      <c r="K8" s="563"/>
      <c r="L8" s="564"/>
      <c r="M8" s="565"/>
      <c r="N8" s="565"/>
      <c r="O8" s="565"/>
      <c r="P8" s="565"/>
      <c r="Q8" s="565"/>
      <c r="R8" s="565"/>
      <c r="S8" s="565"/>
      <c r="T8" s="566"/>
      <c r="U8" s="564"/>
      <c r="V8" s="565"/>
      <c r="W8" s="565"/>
      <c r="X8" s="566"/>
      <c r="Y8" s="426"/>
      <c r="Z8" s="427"/>
      <c r="AA8" s="427"/>
      <c r="AB8" s="428"/>
      <c r="AC8" s="569"/>
      <c r="AD8" s="570"/>
      <c r="AE8" s="570"/>
      <c r="AF8" s="570"/>
      <c r="AG8" s="567" t="s">
        <v>138</v>
      </c>
      <c r="AH8" s="568"/>
      <c r="AI8" s="43"/>
      <c r="AJ8" s="42" t="s">
        <v>0</v>
      </c>
      <c r="AK8" s="41"/>
      <c r="AL8" s="40" t="s">
        <v>1</v>
      </c>
      <c r="AM8" s="43"/>
      <c r="AN8" s="42" t="s">
        <v>0</v>
      </c>
      <c r="AO8" s="41"/>
      <c r="AP8" s="40" t="s">
        <v>1</v>
      </c>
      <c r="AQ8" s="29"/>
    </row>
    <row r="9" spans="1:43" s="16" customFormat="1" ht="30" customHeight="1" x14ac:dyDescent="0.2">
      <c r="B9" s="426"/>
      <c r="C9" s="427"/>
      <c r="D9" s="427"/>
      <c r="E9" s="427"/>
      <c r="F9" s="427"/>
      <c r="G9" s="427"/>
      <c r="H9" s="428"/>
      <c r="I9" s="563"/>
      <c r="J9" s="563"/>
      <c r="K9" s="563"/>
      <c r="L9" s="564"/>
      <c r="M9" s="565"/>
      <c r="N9" s="565"/>
      <c r="O9" s="565"/>
      <c r="P9" s="565"/>
      <c r="Q9" s="565"/>
      <c r="R9" s="565"/>
      <c r="S9" s="565"/>
      <c r="T9" s="566"/>
      <c r="U9" s="564"/>
      <c r="V9" s="565"/>
      <c r="W9" s="565"/>
      <c r="X9" s="566"/>
      <c r="Y9" s="426"/>
      <c r="Z9" s="427"/>
      <c r="AA9" s="427"/>
      <c r="AB9" s="428"/>
      <c r="AC9" s="569"/>
      <c r="AD9" s="570"/>
      <c r="AE9" s="570"/>
      <c r="AF9" s="570"/>
      <c r="AG9" s="567" t="s">
        <v>138</v>
      </c>
      <c r="AH9" s="568"/>
      <c r="AI9" s="43"/>
      <c r="AJ9" s="42" t="s">
        <v>0</v>
      </c>
      <c r="AK9" s="41"/>
      <c r="AL9" s="40" t="s">
        <v>1</v>
      </c>
      <c r="AM9" s="43"/>
      <c r="AN9" s="42" t="s">
        <v>0</v>
      </c>
      <c r="AO9" s="41"/>
      <c r="AP9" s="40" t="s">
        <v>1</v>
      </c>
      <c r="AQ9" s="29"/>
    </row>
    <row r="10" spans="1:43" s="16" customFormat="1" ht="30" customHeight="1" x14ac:dyDescent="0.2">
      <c r="B10" s="426"/>
      <c r="C10" s="427"/>
      <c r="D10" s="427"/>
      <c r="E10" s="427"/>
      <c r="F10" s="427"/>
      <c r="G10" s="427"/>
      <c r="H10" s="428"/>
      <c r="I10" s="563"/>
      <c r="J10" s="563"/>
      <c r="K10" s="563"/>
      <c r="L10" s="564"/>
      <c r="M10" s="565"/>
      <c r="N10" s="565"/>
      <c r="O10" s="565"/>
      <c r="P10" s="565"/>
      <c r="Q10" s="565"/>
      <c r="R10" s="565"/>
      <c r="S10" s="565"/>
      <c r="T10" s="566"/>
      <c r="U10" s="564"/>
      <c r="V10" s="565"/>
      <c r="W10" s="565"/>
      <c r="X10" s="566"/>
      <c r="Y10" s="426"/>
      <c r="Z10" s="427"/>
      <c r="AA10" s="427"/>
      <c r="AB10" s="428"/>
      <c r="AC10" s="569"/>
      <c r="AD10" s="570"/>
      <c r="AE10" s="570"/>
      <c r="AF10" s="570"/>
      <c r="AG10" s="567" t="s">
        <v>138</v>
      </c>
      <c r="AH10" s="568"/>
      <c r="AI10" s="43"/>
      <c r="AJ10" s="42" t="s">
        <v>0</v>
      </c>
      <c r="AK10" s="41"/>
      <c r="AL10" s="40" t="s">
        <v>141</v>
      </c>
      <c r="AM10" s="43"/>
      <c r="AN10" s="42" t="s">
        <v>0</v>
      </c>
      <c r="AO10" s="41"/>
      <c r="AP10" s="40" t="s">
        <v>141</v>
      </c>
      <c r="AQ10" s="29"/>
    </row>
    <row r="11" spans="1:43" s="16" customFormat="1" ht="30" customHeight="1" x14ac:dyDescent="0.2">
      <c r="B11" s="426"/>
      <c r="C11" s="427"/>
      <c r="D11" s="427"/>
      <c r="E11" s="427"/>
      <c r="F11" s="427"/>
      <c r="G11" s="427"/>
      <c r="H11" s="428"/>
      <c r="I11" s="563"/>
      <c r="J11" s="563"/>
      <c r="K11" s="563"/>
      <c r="L11" s="564"/>
      <c r="M11" s="565"/>
      <c r="N11" s="565"/>
      <c r="O11" s="565"/>
      <c r="P11" s="565"/>
      <c r="Q11" s="565"/>
      <c r="R11" s="565"/>
      <c r="S11" s="565"/>
      <c r="T11" s="566"/>
      <c r="U11" s="564"/>
      <c r="V11" s="565"/>
      <c r="W11" s="565"/>
      <c r="X11" s="566"/>
      <c r="Y11" s="426"/>
      <c r="Z11" s="427"/>
      <c r="AA11" s="427"/>
      <c r="AB11" s="428"/>
      <c r="AC11" s="569"/>
      <c r="AD11" s="570"/>
      <c r="AE11" s="570"/>
      <c r="AF11" s="570"/>
      <c r="AG11" s="567" t="s">
        <v>138</v>
      </c>
      <c r="AH11" s="568"/>
      <c r="AI11" s="43"/>
      <c r="AJ11" s="42" t="s">
        <v>0</v>
      </c>
      <c r="AK11" s="41"/>
      <c r="AL11" s="40" t="s">
        <v>141</v>
      </c>
      <c r="AM11" s="43"/>
      <c r="AN11" s="42" t="s">
        <v>0</v>
      </c>
      <c r="AO11" s="41"/>
      <c r="AP11" s="40" t="s">
        <v>141</v>
      </c>
      <c r="AQ11" s="29"/>
    </row>
    <row r="12" spans="1:43" s="16" customFormat="1" ht="30" customHeight="1" x14ac:dyDescent="0.2">
      <c r="B12" s="426"/>
      <c r="C12" s="427"/>
      <c r="D12" s="427"/>
      <c r="E12" s="427"/>
      <c r="F12" s="427"/>
      <c r="G12" s="427"/>
      <c r="H12" s="428"/>
      <c r="I12" s="563"/>
      <c r="J12" s="563"/>
      <c r="K12" s="563"/>
      <c r="L12" s="564"/>
      <c r="M12" s="565"/>
      <c r="N12" s="565"/>
      <c r="O12" s="565"/>
      <c r="P12" s="565"/>
      <c r="Q12" s="565"/>
      <c r="R12" s="565"/>
      <c r="S12" s="565"/>
      <c r="T12" s="566"/>
      <c r="U12" s="564"/>
      <c r="V12" s="565"/>
      <c r="W12" s="565"/>
      <c r="X12" s="566"/>
      <c r="Y12" s="426"/>
      <c r="Z12" s="427"/>
      <c r="AA12" s="427"/>
      <c r="AB12" s="428"/>
      <c r="AC12" s="569"/>
      <c r="AD12" s="570"/>
      <c r="AE12" s="570"/>
      <c r="AF12" s="570"/>
      <c r="AG12" s="567" t="s">
        <v>138</v>
      </c>
      <c r="AH12" s="568"/>
      <c r="AI12" s="43"/>
      <c r="AJ12" s="42" t="s">
        <v>0</v>
      </c>
      <c r="AK12" s="41"/>
      <c r="AL12" s="40" t="s">
        <v>141</v>
      </c>
      <c r="AM12" s="43"/>
      <c r="AN12" s="42" t="s">
        <v>0</v>
      </c>
      <c r="AO12" s="41"/>
      <c r="AP12" s="40" t="s">
        <v>141</v>
      </c>
      <c r="AQ12" s="29"/>
    </row>
    <row r="13" spans="1:43" s="16" customFormat="1" ht="30" customHeight="1" x14ac:dyDescent="0.2">
      <c r="B13" s="426"/>
      <c r="C13" s="427"/>
      <c r="D13" s="427"/>
      <c r="E13" s="427"/>
      <c r="F13" s="427"/>
      <c r="G13" s="427"/>
      <c r="H13" s="428"/>
      <c r="I13" s="563"/>
      <c r="J13" s="563"/>
      <c r="K13" s="563"/>
      <c r="L13" s="564"/>
      <c r="M13" s="565"/>
      <c r="N13" s="565"/>
      <c r="O13" s="565"/>
      <c r="P13" s="565"/>
      <c r="Q13" s="565"/>
      <c r="R13" s="565"/>
      <c r="S13" s="565"/>
      <c r="T13" s="566"/>
      <c r="U13" s="564"/>
      <c r="V13" s="565"/>
      <c r="W13" s="565"/>
      <c r="X13" s="566"/>
      <c r="Y13" s="426"/>
      <c r="Z13" s="427"/>
      <c r="AA13" s="427"/>
      <c r="AB13" s="428"/>
      <c r="AC13" s="569"/>
      <c r="AD13" s="570"/>
      <c r="AE13" s="570"/>
      <c r="AF13" s="570"/>
      <c r="AG13" s="567" t="s">
        <v>138</v>
      </c>
      <c r="AH13" s="568"/>
      <c r="AI13" s="43"/>
      <c r="AJ13" s="42" t="s">
        <v>0</v>
      </c>
      <c r="AK13" s="41"/>
      <c r="AL13" s="40" t="s">
        <v>141</v>
      </c>
      <c r="AM13" s="43"/>
      <c r="AN13" s="42" t="s">
        <v>0</v>
      </c>
      <c r="AO13" s="41"/>
      <c r="AP13" s="40" t="s">
        <v>141</v>
      </c>
      <c r="AQ13" s="29"/>
    </row>
    <row r="14" spans="1:43" s="16" customFormat="1" ht="30" customHeight="1" x14ac:dyDescent="0.2">
      <c r="B14" s="426"/>
      <c r="C14" s="427"/>
      <c r="D14" s="427"/>
      <c r="E14" s="427"/>
      <c r="F14" s="427"/>
      <c r="G14" s="427"/>
      <c r="H14" s="428"/>
      <c r="I14" s="563"/>
      <c r="J14" s="563"/>
      <c r="K14" s="563"/>
      <c r="L14" s="564"/>
      <c r="M14" s="565"/>
      <c r="N14" s="565"/>
      <c r="O14" s="565"/>
      <c r="P14" s="565"/>
      <c r="Q14" s="565"/>
      <c r="R14" s="565"/>
      <c r="S14" s="565"/>
      <c r="T14" s="566"/>
      <c r="U14" s="564"/>
      <c r="V14" s="565"/>
      <c r="W14" s="565"/>
      <c r="X14" s="566"/>
      <c r="Y14" s="426"/>
      <c r="Z14" s="427"/>
      <c r="AA14" s="427"/>
      <c r="AB14" s="428"/>
      <c r="AC14" s="569"/>
      <c r="AD14" s="570"/>
      <c r="AE14" s="570"/>
      <c r="AF14" s="570"/>
      <c r="AG14" s="567" t="s">
        <v>138</v>
      </c>
      <c r="AH14" s="568"/>
      <c r="AI14" s="43"/>
      <c r="AJ14" s="42" t="s">
        <v>0</v>
      </c>
      <c r="AK14" s="41"/>
      <c r="AL14" s="40" t="s">
        <v>141</v>
      </c>
      <c r="AM14" s="43"/>
      <c r="AN14" s="42" t="s">
        <v>0</v>
      </c>
      <c r="AO14" s="41"/>
      <c r="AP14" s="40" t="s">
        <v>141</v>
      </c>
      <c r="AQ14" s="29"/>
    </row>
    <row r="15" spans="1:43" s="16" customFormat="1" ht="30" customHeight="1" x14ac:dyDescent="0.2">
      <c r="B15" s="426"/>
      <c r="C15" s="427"/>
      <c r="D15" s="427"/>
      <c r="E15" s="427"/>
      <c r="F15" s="427"/>
      <c r="G15" s="427"/>
      <c r="H15" s="428"/>
      <c r="I15" s="563"/>
      <c r="J15" s="563"/>
      <c r="K15" s="563"/>
      <c r="L15" s="564"/>
      <c r="M15" s="565"/>
      <c r="N15" s="565"/>
      <c r="O15" s="565"/>
      <c r="P15" s="565"/>
      <c r="Q15" s="565"/>
      <c r="R15" s="565"/>
      <c r="S15" s="565"/>
      <c r="T15" s="566"/>
      <c r="U15" s="564"/>
      <c r="V15" s="565"/>
      <c r="W15" s="565"/>
      <c r="X15" s="566"/>
      <c r="Y15" s="426"/>
      <c r="Z15" s="427"/>
      <c r="AA15" s="427"/>
      <c r="AB15" s="428"/>
      <c r="AC15" s="569"/>
      <c r="AD15" s="570"/>
      <c r="AE15" s="570"/>
      <c r="AF15" s="570"/>
      <c r="AG15" s="567" t="s">
        <v>138</v>
      </c>
      <c r="AH15" s="568"/>
      <c r="AI15" s="43"/>
      <c r="AJ15" s="42" t="s">
        <v>0</v>
      </c>
      <c r="AK15" s="41"/>
      <c r="AL15" s="40" t="s">
        <v>141</v>
      </c>
      <c r="AM15" s="43"/>
      <c r="AN15" s="42" t="s">
        <v>0</v>
      </c>
      <c r="AO15" s="41"/>
      <c r="AP15" s="40" t="s">
        <v>141</v>
      </c>
      <c r="AQ15" s="29"/>
    </row>
    <row r="16" spans="1:43" s="16" customFormat="1" ht="30" customHeight="1" x14ac:dyDescent="0.2">
      <c r="B16" s="426"/>
      <c r="C16" s="427"/>
      <c r="D16" s="427"/>
      <c r="E16" s="427"/>
      <c r="F16" s="427"/>
      <c r="G16" s="427"/>
      <c r="H16" s="428"/>
      <c r="I16" s="563"/>
      <c r="J16" s="563"/>
      <c r="K16" s="563"/>
      <c r="L16" s="564"/>
      <c r="M16" s="565"/>
      <c r="N16" s="565"/>
      <c r="O16" s="565"/>
      <c r="P16" s="565"/>
      <c r="Q16" s="565"/>
      <c r="R16" s="565"/>
      <c r="S16" s="565"/>
      <c r="T16" s="566"/>
      <c r="U16" s="564"/>
      <c r="V16" s="565"/>
      <c r="W16" s="565"/>
      <c r="X16" s="566"/>
      <c r="Y16" s="426"/>
      <c r="Z16" s="427"/>
      <c r="AA16" s="427"/>
      <c r="AB16" s="428"/>
      <c r="AC16" s="569"/>
      <c r="AD16" s="570"/>
      <c r="AE16" s="570"/>
      <c r="AF16" s="570"/>
      <c r="AG16" s="567" t="s">
        <v>138</v>
      </c>
      <c r="AH16" s="568"/>
      <c r="AI16" s="43"/>
      <c r="AJ16" s="42" t="s">
        <v>0</v>
      </c>
      <c r="AK16" s="41"/>
      <c r="AL16" s="40" t="s">
        <v>141</v>
      </c>
      <c r="AM16" s="43"/>
      <c r="AN16" s="42" t="s">
        <v>0</v>
      </c>
      <c r="AO16" s="41"/>
      <c r="AP16" s="40" t="s">
        <v>141</v>
      </c>
      <c r="AQ16" s="29"/>
    </row>
    <row r="17" spans="2:43" s="16" customFormat="1" ht="30" customHeight="1" x14ac:dyDescent="0.2">
      <c r="B17" s="426"/>
      <c r="C17" s="427"/>
      <c r="D17" s="427"/>
      <c r="E17" s="427"/>
      <c r="F17" s="427"/>
      <c r="G17" s="427"/>
      <c r="H17" s="428"/>
      <c r="I17" s="563"/>
      <c r="J17" s="563"/>
      <c r="K17" s="563"/>
      <c r="L17" s="564"/>
      <c r="M17" s="565"/>
      <c r="N17" s="565"/>
      <c r="O17" s="565"/>
      <c r="P17" s="565"/>
      <c r="Q17" s="565"/>
      <c r="R17" s="565"/>
      <c r="S17" s="565"/>
      <c r="T17" s="566"/>
      <c r="U17" s="564"/>
      <c r="V17" s="565"/>
      <c r="W17" s="565"/>
      <c r="X17" s="566"/>
      <c r="Y17" s="426"/>
      <c r="Z17" s="427"/>
      <c r="AA17" s="427"/>
      <c r="AB17" s="428"/>
      <c r="AC17" s="569"/>
      <c r="AD17" s="570"/>
      <c r="AE17" s="570"/>
      <c r="AF17" s="570"/>
      <c r="AG17" s="567" t="s">
        <v>138</v>
      </c>
      <c r="AH17" s="568"/>
      <c r="AI17" s="43"/>
      <c r="AJ17" s="42" t="s">
        <v>0</v>
      </c>
      <c r="AK17" s="41"/>
      <c r="AL17" s="40" t="s">
        <v>141</v>
      </c>
      <c r="AM17" s="43"/>
      <c r="AN17" s="42" t="s">
        <v>0</v>
      </c>
      <c r="AO17" s="41"/>
      <c r="AP17" s="40" t="s">
        <v>141</v>
      </c>
      <c r="AQ17" s="29"/>
    </row>
    <row r="18" spans="2:43" s="16" customFormat="1" ht="30" customHeight="1" x14ac:dyDescent="0.2">
      <c r="B18" s="426"/>
      <c r="C18" s="427"/>
      <c r="D18" s="427"/>
      <c r="E18" s="427"/>
      <c r="F18" s="427"/>
      <c r="G18" s="427"/>
      <c r="H18" s="428"/>
      <c r="I18" s="563"/>
      <c r="J18" s="563"/>
      <c r="K18" s="563"/>
      <c r="L18" s="564"/>
      <c r="M18" s="565"/>
      <c r="N18" s="565"/>
      <c r="O18" s="565"/>
      <c r="P18" s="565"/>
      <c r="Q18" s="565"/>
      <c r="R18" s="565"/>
      <c r="S18" s="565"/>
      <c r="T18" s="566"/>
      <c r="U18" s="564"/>
      <c r="V18" s="565"/>
      <c r="W18" s="565"/>
      <c r="X18" s="566"/>
      <c r="Y18" s="426"/>
      <c r="Z18" s="427"/>
      <c r="AA18" s="427"/>
      <c r="AB18" s="428"/>
      <c r="AC18" s="569"/>
      <c r="AD18" s="570"/>
      <c r="AE18" s="570"/>
      <c r="AF18" s="570"/>
      <c r="AG18" s="567" t="s">
        <v>138</v>
      </c>
      <c r="AH18" s="568"/>
      <c r="AI18" s="43"/>
      <c r="AJ18" s="42" t="s">
        <v>0</v>
      </c>
      <c r="AK18" s="41"/>
      <c r="AL18" s="40" t="s">
        <v>141</v>
      </c>
      <c r="AM18" s="43"/>
      <c r="AN18" s="42" t="s">
        <v>0</v>
      </c>
      <c r="AO18" s="41"/>
      <c r="AP18" s="40" t="s">
        <v>141</v>
      </c>
      <c r="AQ18" s="29"/>
    </row>
    <row r="19" spans="2:43" s="16" customFormat="1" ht="10.199999999999999" customHeight="1" x14ac:dyDescent="0.2">
      <c r="B19" s="30" t="s">
        <v>123</v>
      </c>
      <c r="C19" s="30"/>
      <c r="D19" s="30"/>
      <c r="E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row>
    <row r="20" spans="2:43" s="16" customFormat="1" ht="10.199999999999999" customHeight="1" x14ac:dyDescent="0.2">
      <c r="B20" s="599" t="s">
        <v>202</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row>
    <row r="21" spans="2:43" s="16" customFormat="1" ht="10.199999999999999" customHeight="1" x14ac:dyDescent="0.2">
      <c r="B21" s="599" t="s">
        <v>201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row>
    <row r="22" spans="2:43" s="16" customFormat="1" ht="10.199999999999999" customHeight="1" x14ac:dyDescent="0.2">
      <c r="B22" s="599" t="s">
        <v>200</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c r="AO22" s="599"/>
      <c r="AP22" s="599"/>
    </row>
    <row r="23" spans="2:43" s="16" customFormat="1" ht="10.199999999999999" customHeight="1" x14ac:dyDescent="0.2">
      <c r="B23" s="599" t="s">
        <v>199</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row>
    <row r="24" spans="2:43" ht="10.199999999999999" customHeight="1" x14ac:dyDescent="0.2"/>
    <row r="25" spans="2:43" ht="10.199999999999999" customHeight="1" x14ac:dyDescent="0.2"/>
    <row r="26" spans="2:43" ht="10.199999999999999" customHeight="1" x14ac:dyDescent="0.2"/>
    <row r="27" spans="2:43" ht="10.199999999999999" customHeight="1" x14ac:dyDescent="0.2"/>
    <row r="28" spans="2:43" ht="10.199999999999999" customHeight="1" x14ac:dyDescent="0.2"/>
    <row r="29" spans="2:43" ht="10.199999999999999" customHeight="1" x14ac:dyDescent="0.2"/>
    <row r="30" spans="2:43" ht="10.199999999999999" customHeight="1" x14ac:dyDescent="0.2"/>
    <row r="31" spans="2:43" ht="10.199999999999999" customHeight="1" x14ac:dyDescent="0.2"/>
  </sheetData>
  <mergeCells count="93">
    <mergeCell ref="A1:D1"/>
    <mergeCell ref="B23:AP23"/>
    <mergeCell ref="B11:H11"/>
    <mergeCell ref="I11:K11"/>
    <mergeCell ref="L11:T11"/>
    <mergeCell ref="U11:X11"/>
    <mergeCell ref="U16:X16"/>
    <mergeCell ref="Y16:AB16"/>
    <mergeCell ref="AC16:AF16"/>
    <mergeCell ref="AG16:AH16"/>
    <mergeCell ref="Y15:AB15"/>
    <mergeCell ref="Y13:AB13"/>
    <mergeCell ref="AC13:AF13"/>
    <mergeCell ref="AG13:AH13"/>
    <mergeCell ref="L14:T14"/>
    <mergeCell ref="U14:X14"/>
    <mergeCell ref="AG14:AH14"/>
    <mergeCell ref="AG10:AH10"/>
    <mergeCell ref="L12:T12"/>
    <mergeCell ref="U12:X12"/>
    <mergeCell ref="Y12:AB12"/>
    <mergeCell ref="AC12:AF12"/>
    <mergeCell ref="AG12:AH12"/>
    <mergeCell ref="AG11:AH11"/>
    <mergeCell ref="Y11:AB11"/>
    <mergeCell ref="AC11:AF11"/>
    <mergeCell ref="L10:T10"/>
    <mergeCell ref="U10:X10"/>
    <mergeCell ref="B22:AP22"/>
    <mergeCell ref="Y17:AB17"/>
    <mergeCell ref="AC17:AF17"/>
    <mergeCell ref="AG17:AH17"/>
    <mergeCell ref="L18:T18"/>
    <mergeCell ref="U18:X18"/>
    <mergeCell ref="Y18:AB18"/>
    <mergeCell ref="AC18:AF18"/>
    <mergeCell ref="AG18:AH18"/>
    <mergeCell ref="B20:AP20"/>
    <mergeCell ref="B21:AP21"/>
    <mergeCell ref="B18:H18"/>
    <mergeCell ref="I18:K18"/>
    <mergeCell ref="L17:T17"/>
    <mergeCell ref="U17:X17"/>
    <mergeCell ref="B17:H17"/>
    <mergeCell ref="I17:K17"/>
    <mergeCell ref="B13:H13"/>
    <mergeCell ref="I13:K13"/>
    <mergeCell ref="Y14:AB14"/>
    <mergeCell ref="AC15:AF15"/>
    <mergeCell ref="AG15:AH15"/>
    <mergeCell ref="L16:T16"/>
    <mergeCell ref="AC14:AF14"/>
    <mergeCell ref="B2:AP2"/>
    <mergeCell ref="U8:X8"/>
    <mergeCell ref="Y8:AB8"/>
    <mergeCell ref="AC8:AF8"/>
    <mergeCell ref="AG8:AH8"/>
    <mergeCell ref="B5:H7"/>
    <mergeCell ref="I5:K7"/>
    <mergeCell ref="L5:T7"/>
    <mergeCell ref="U5:X7"/>
    <mergeCell ref="Y5:AB7"/>
    <mergeCell ref="AC5:AH7"/>
    <mergeCell ref="AI5:AL7"/>
    <mergeCell ref="AM5:AP7"/>
    <mergeCell ref="B3:E3"/>
    <mergeCell ref="F3:K3"/>
    <mergeCell ref="U9:X9"/>
    <mergeCell ref="Y9:AB9"/>
    <mergeCell ref="AC9:AF9"/>
    <mergeCell ref="AG9:AH9"/>
    <mergeCell ref="B8:H8"/>
    <mergeCell ref="Y10:AB10"/>
    <mergeCell ref="AC10:AF10"/>
    <mergeCell ref="B16:H16"/>
    <mergeCell ref="I16:K16"/>
    <mergeCell ref="L15:T15"/>
    <mergeCell ref="U15:X15"/>
    <mergeCell ref="B14:H14"/>
    <mergeCell ref="I14:K14"/>
    <mergeCell ref="L13:T13"/>
    <mergeCell ref="U13:X13"/>
    <mergeCell ref="B15:H15"/>
    <mergeCell ref="I15:K15"/>
    <mergeCell ref="B12:H12"/>
    <mergeCell ref="I12:K12"/>
    <mergeCell ref="B10:H10"/>
    <mergeCell ref="I10:K10"/>
    <mergeCell ref="I8:K8"/>
    <mergeCell ref="L8:T8"/>
    <mergeCell ref="B9:H9"/>
    <mergeCell ref="I9:K9"/>
    <mergeCell ref="L9:T9"/>
  </mergeCells>
  <phoneticPr fontId="2"/>
  <printOptions horizontalCentered="1" verticalCentered="1"/>
  <pageMargins left="0.78740157480314965" right="0.78740157480314965" top="0.78740157480314965" bottom="0.78740157480314965" header="0.51181102362204722" footer="0.51181102362204722"/>
  <pageSetup paperSize="9" scale="98"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56"/>
  <sheetViews>
    <sheetView showZeros="0" view="pageBreakPreview" topLeftCell="A16" zoomScaleNormal="100" zoomScaleSheetLayoutView="100" workbookViewId="0">
      <selection activeCell="E25" sqref="E25:N25"/>
    </sheetView>
  </sheetViews>
  <sheetFormatPr defaultColWidth="9" defaultRowHeight="13.2" x14ac:dyDescent="0.2"/>
  <cols>
    <col min="1" max="20" width="4.44140625" style="46" customWidth="1"/>
    <col min="21" max="22" width="4.44140625" style="46" hidden="1" customWidth="1"/>
    <col min="23" max="118" width="4.44140625" style="46" customWidth="1"/>
    <col min="119" max="16384" width="9" style="46"/>
  </cols>
  <sheetData>
    <row r="1" spans="1:19" ht="24.9" customHeight="1" x14ac:dyDescent="0.2">
      <c r="A1" s="392">
        <v>9</v>
      </c>
      <c r="B1" s="409"/>
      <c r="C1" s="409"/>
      <c r="D1" s="409"/>
    </row>
    <row r="2" spans="1:19" ht="24.9" customHeight="1" x14ac:dyDescent="0.2">
      <c r="A2" s="394" t="s">
        <v>248</v>
      </c>
      <c r="B2" s="485"/>
      <c r="C2" s="485"/>
      <c r="D2" s="485"/>
      <c r="E2" s="485"/>
      <c r="F2" s="485"/>
      <c r="G2" s="485"/>
      <c r="H2" s="485"/>
      <c r="I2" s="485"/>
      <c r="J2" s="485"/>
      <c r="K2" s="485"/>
      <c r="L2" s="485"/>
      <c r="M2" s="485"/>
      <c r="N2" s="485"/>
      <c r="O2" s="485"/>
      <c r="P2" s="485"/>
      <c r="Q2" s="485"/>
      <c r="R2" s="485"/>
      <c r="S2" s="485"/>
    </row>
    <row r="3" spans="1:19" ht="15" customHeight="1" x14ac:dyDescent="0.2"/>
    <row r="4" spans="1:19" ht="24.9" customHeight="1" thickBot="1" x14ac:dyDescent="0.25">
      <c r="A4" s="46" t="s">
        <v>247</v>
      </c>
      <c r="S4" s="59" t="s">
        <v>239</v>
      </c>
    </row>
    <row r="5" spans="1:19" ht="24.9" customHeight="1" x14ac:dyDescent="0.2">
      <c r="A5" s="664" t="s">
        <v>246</v>
      </c>
      <c r="B5" s="665"/>
      <c r="C5" s="665"/>
      <c r="D5" s="665"/>
      <c r="E5" s="630" t="s">
        <v>245</v>
      </c>
      <c r="F5" s="631"/>
      <c r="G5" s="631"/>
      <c r="H5" s="631"/>
      <c r="I5" s="632"/>
      <c r="J5" s="630" t="s">
        <v>244</v>
      </c>
      <c r="K5" s="631"/>
      <c r="L5" s="631"/>
      <c r="M5" s="631"/>
      <c r="N5" s="632"/>
      <c r="O5" s="684" t="s">
        <v>243</v>
      </c>
      <c r="P5" s="684"/>
      <c r="Q5" s="684"/>
      <c r="R5" s="684"/>
      <c r="S5" s="685"/>
    </row>
    <row r="6" spans="1:19" ht="24.9" customHeight="1" x14ac:dyDescent="0.2">
      <c r="A6" s="666"/>
      <c r="B6" s="667"/>
      <c r="C6" s="667"/>
      <c r="D6" s="667"/>
      <c r="E6" s="686" t="s">
        <v>242</v>
      </c>
      <c r="F6" s="687"/>
      <c r="G6" s="687"/>
      <c r="H6" s="687"/>
      <c r="I6" s="688"/>
      <c r="J6" s="686" t="s">
        <v>242</v>
      </c>
      <c r="K6" s="687"/>
      <c r="L6" s="687"/>
      <c r="M6" s="687"/>
      <c r="N6" s="688"/>
      <c r="O6" s="689" t="s">
        <v>241</v>
      </c>
      <c r="P6" s="689"/>
      <c r="Q6" s="689"/>
      <c r="R6" s="689"/>
      <c r="S6" s="690"/>
    </row>
    <row r="7" spans="1:19" ht="24.9" customHeight="1" x14ac:dyDescent="0.2">
      <c r="A7" s="675" t="str">
        <f>'1-3'!U44</f>
        <v/>
      </c>
      <c r="B7" s="676"/>
      <c r="C7" s="676"/>
      <c r="D7" s="676"/>
      <c r="E7" s="662"/>
      <c r="F7" s="662"/>
      <c r="G7" s="662"/>
      <c r="H7" s="662"/>
      <c r="I7" s="662"/>
      <c r="J7" s="662"/>
      <c r="K7" s="662"/>
      <c r="L7" s="662"/>
      <c r="M7" s="662"/>
      <c r="N7" s="662"/>
      <c r="O7" s="662">
        <f t="shared" ref="O7:O12" si="0">ROUND(SUM(E7:N7)/2,0)</f>
        <v>0</v>
      </c>
      <c r="P7" s="662"/>
      <c r="Q7" s="662"/>
      <c r="R7" s="662"/>
      <c r="S7" s="663"/>
    </row>
    <row r="8" spans="1:19" ht="24.9" customHeight="1" x14ac:dyDescent="0.2">
      <c r="A8" s="672" t="str">
        <f>'1-3'!U47</f>
        <v/>
      </c>
      <c r="B8" s="673"/>
      <c r="C8" s="673"/>
      <c r="D8" s="674"/>
      <c r="E8" s="662"/>
      <c r="F8" s="662"/>
      <c r="G8" s="662"/>
      <c r="H8" s="662"/>
      <c r="I8" s="662"/>
      <c r="J8" s="662"/>
      <c r="K8" s="662"/>
      <c r="L8" s="662"/>
      <c r="M8" s="662"/>
      <c r="N8" s="662"/>
      <c r="O8" s="662">
        <f t="shared" si="0"/>
        <v>0</v>
      </c>
      <c r="P8" s="662"/>
      <c r="Q8" s="662"/>
      <c r="R8" s="662"/>
      <c r="S8" s="663"/>
    </row>
    <row r="9" spans="1:19" ht="24.9" customHeight="1" x14ac:dyDescent="0.2">
      <c r="A9" s="672" t="str">
        <f>'1-3'!U50</f>
        <v/>
      </c>
      <c r="B9" s="673"/>
      <c r="C9" s="673"/>
      <c r="D9" s="674"/>
      <c r="E9" s="662"/>
      <c r="F9" s="662"/>
      <c r="G9" s="662"/>
      <c r="H9" s="662"/>
      <c r="I9" s="662"/>
      <c r="J9" s="662"/>
      <c r="K9" s="662"/>
      <c r="L9" s="662"/>
      <c r="M9" s="662"/>
      <c r="N9" s="662"/>
      <c r="O9" s="662">
        <f t="shared" si="0"/>
        <v>0</v>
      </c>
      <c r="P9" s="662"/>
      <c r="Q9" s="662"/>
      <c r="R9" s="662"/>
      <c r="S9" s="663"/>
    </row>
    <row r="10" spans="1:19" ht="24.9" customHeight="1" x14ac:dyDescent="0.2">
      <c r="A10" s="672" t="str">
        <f>'1-3'!U53</f>
        <v/>
      </c>
      <c r="B10" s="673"/>
      <c r="C10" s="673"/>
      <c r="D10" s="674"/>
      <c r="E10" s="662"/>
      <c r="F10" s="662"/>
      <c r="G10" s="662"/>
      <c r="H10" s="662"/>
      <c r="I10" s="662"/>
      <c r="J10" s="662"/>
      <c r="K10" s="662"/>
      <c r="L10" s="662"/>
      <c r="M10" s="662"/>
      <c r="N10" s="662"/>
      <c r="O10" s="662">
        <f t="shared" si="0"/>
        <v>0</v>
      </c>
      <c r="P10" s="662"/>
      <c r="Q10" s="662"/>
      <c r="R10" s="662"/>
      <c r="S10" s="663"/>
    </row>
    <row r="11" spans="1:19" ht="24.9" customHeight="1" x14ac:dyDescent="0.2">
      <c r="A11" s="672" t="str">
        <f>'1-3'!U56</f>
        <v/>
      </c>
      <c r="B11" s="673"/>
      <c r="C11" s="673"/>
      <c r="D11" s="674"/>
      <c r="E11" s="662"/>
      <c r="F11" s="662"/>
      <c r="G11" s="662"/>
      <c r="H11" s="662"/>
      <c r="I11" s="662"/>
      <c r="J11" s="662"/>
      <c r="K11" s="662"/>
      <c r="L11" s="662"/>
      <c r="M11" s="662"/>
      <c r="N11" s="662"/>
      <c r="O11" s="662">
        <f t="shared" si="0"/>
        <v>0</v>
      </c>
      <c r="P11" s="662"/>
      <c r="Q11" s="662"/>
      <c r="R11" s="662"/>
      <c r="S11" s="663"/>
    </row>
    <row r="12" spans="1:19" ht="24.9" customHeight="1" x14ac:dyDescent="0.2">
      <c r="A12" s="675" t="s">
        <v>73</v>
      </c>
      <c r="B12" s="676"/>
      <c r="C12" s="676"/>
      <c r="D12" s="676"/>
      <c r="E12" s="662"/>
      <c r="F12" s="662"/>
      <c r="G12" s="662"/>
      <c r="H12" s="662"/>
      <c r="I12" s="662"/>
      <c r="J12" s="662"/>
      <c r="K12" s="662"/>
      <c r="L12" s="662"/>
      <c r="M12" s="662"/>
      <c r="N12" s="662"/>
      <c r="O12" s="662">
        <f t="shared" si="0"/>
        <v>0</v>
      </c>
      <c r="P12" s="662"/>
      <c r="Q12" s="662"/>
      <c r="R12" s="662"/>
      <c r="S12" s="663"/>
    </row>
    <row r="13" spans="1:19" ht="24.9" customHeight="1" thickBot="1" x14ac:dyDescent="0.25">
      <c r="A13" s="677" t="s">
        <v>173</v>
      </c>
      <c r="B13" s="678"/>
      <c r="C13" s="678"/>
      <c r="D13" s="678"/>
      <c r="E13" s="679">
        <f>SUM(E7:I12)</f>
        <v>0</v>
      </c>
      <c r="F13" s="679"/>
      <c r="G13" s="679"/>
      <c r="H13" s="679"/>
      <c r="I13" s="679"/>
      <c r="J13" s="679">
        <f>SUM(J7:N12)</f>
        <v>0</v>
      </c>
      <c r="K13" s="679"/>
      <c r="L13" s="679"/>
      <c r="M13" s="679"/>
      <c r="N13" s="679"/>
      <c r="O13" s="679">
        <f>SUM(O7:S12)</f>
        <v>0</v>
      </c>
      <c r="P13" s="679"/>
      <c r="Q13" s="679"/>
      <c r="R13" s="679"/>
      <c r="S13" s="691"/>
    </row>
    <row r="14" spans="1:19" ht="24.9" customHeight="1" thickBot="1" x14ac:dyDescent="0.25">
      <c r="A14" s="46" t="s">
        <v>240</v>
      </c>
      <c r="S14" s="59" t="s">
        <v>239</v>
      </c>
    </row>
    <row r="15" spans="1:19" ht="24.9" customHeight="1" x14ac:dyDescent="0.2">
      <c r="A15" s="668" t="s">
        <v>182</v>
      </c>
      <c r="B15" s="671" t="s">
        <v>181</v>
      </c>
      <c r="C15" s="671"/>
      <c r="D15" s="671"/>
      <c r="E15" s="633" t="s">
        <v>180</v>
      </c>
      <c r="F15" s="633"/>
      <c r="G15" s="633"/>
      <c r="H15" s="633" t="s">
        <v>179</v>
      </c>
      <c r="I15" s="633"/>
      <c r="J15" s="633"/>
      <c r="K15" s="633" t="s">
        <v>173</v>
      </c>
      <c r="L15" s="633"/>
      <c r="M15" s="633"/>
      <c r="N15" s="633" t="s">
        <v>238</v>
      </c>
      <c r="O15" s="633"/>
      <c r="P15" s="633"/>
      <c r="Q15" s="671" t="s">
        <v>177</v>
      </c>
      <c r="R15" s="671"/>
      <c r="S15" s="680"/>
    </row>
    <row r="16" spans="1:19" ht="24.9" customHeight="1" x14ac:dyDescent="0.2">
      <c r="A16" s="669"/>
      <c r="B16" s="658" t="s">
        <v>176</v>
      </c>
      <c r="C16" s="658"/>
      <c r="D16" s="658"/>
      <c r="E16" s="650"/>
      <c r="F16" s="650"/>
      <c r="G16" s="650"/>
      <c r="H16" s="649"/>
      <c r="I16" s="649"/>
      <c r="J16" s="649"/>
      <c r="K16" s="650">
        <f>SUM(E16)</f>
        <v>0</v>
      </c>
      <c r="L16" s="650"/>
      <c r="M16" s="650"/>
      <c r="N16" s="650"/>
      <c r="O16" s="650"/>
      <c r="P16" s="650"/>
      <c r="Q16" s="650">
        <f>SUM(K16:P16)</f>
        <v>0</v>
      </c>
      <c r="R16" s="650"/>
      <c r="S16" s="651"/>
    </row>
    <row r="17" spans="1:22" ht="24.9" customHeight="1" x14ac:dyDescent="0.2">
      <c r="A17" s="669"/>
      <c r="B17" s="658" t="s">
        <v>175</v>
      </c>
      <c r="C17" s="658"/>
      <c r="D17" s="658"/>
      <c r="E17" s="650"/>
      <c r="F17" s="650"/>
      <c r="G17" s="650"/>
      <c r="H17" s="650"/>
      <c r="I17" s="650"/>
      <c r="J17" s="650"/>
      <c r="K17" s="659">
        <f>SUM(E17:J17)</f>
        <v>0</v>
      </c>
      <c r="L17" s="660"/>
      <c r="M17" s="661"/>
      <c r="N17" s="650"/>
      <c r="O17" s="650"/>
      <c r="P17" s="650"/>
      <c r="Q17" s="650">
        <f>SUM(K17:P17)</f>
        <v>0</v>
      </c>
      <c r="R17" s="650"/>
      <c r="S17" s="651"/>
    </row>
    <row r="18" spans="1:22" ht="24.9" customHeight="1" x14ac:dyDescent="0.2">
      <c r="A18" s="669"/>
      <c r="B18" s="658" t="s">
        <v>237</v>
      </c>
      <c r="C18" s="658"/>
      <c r="D18" s="658"/>
      <c r="E18" s="649"/>
      <c r="F18" s="649"/>
      <c r="G18" s="649"/>
      <c r="H18" s="650"/>
      <c r="I18" s="650"/>
      <c r="J18" s="650"/>
      <c r="K18" s="659">
        <f>SUM(H18)</f>
        <v>0</v>
      </c>
      <c r="L18" s="660"/>
      <c r="M18" s="661"/>
      <c r="N18" s="649"/>
      <c r="O18" s="649"/>
      <c r="P18" s="649"/>
      <c r="Q18" s="650">
        <f>SUM(K18)</f>
        <v>0</v>
      </c>
      <c r="R18" s="650"/>
      <c r="S18" s="651"/>
    </row>
    <row r="19" spans="1:22" ht="24.9" customHeight="1" thickBot="1" x14ac:dyDescent="0.25">
      <c r="A19" s="670"/>
      <c r="B19" s="652" t="s">
        <v>173</v>
      </c>
      <c r="C19" s="652"/>
      <c r="D19" s="652"/>
      <c r="E19" s="653">
        <f>SUM(E16:G17)</f>
        <v>0</v>
      </c>
      <c r="F19" s="653"/>
      <c r="G19" s="653"/>
      <c r="H19" s="653">
        <f>SUM(H17:J18)</f>
        <v>0</v>
      </c>
      <c r="I19" s="653"/>
      <c r="J19" s="653"/>
      <c r="K19" s="654">
        <f>SUM(K16:M18)</f>
        <v>0</v>
      </c>
      <c r="L19" s="655"/>
      <c r="M19" s="656"/>
      <c r="N19" s="653">
        <f>SUM(N16:P17)</f>
        <v>0</v>
      </c>
      <c r="O19" s="653"/>
      <c r="P19" s="653"/>
      <c r="Q19" s="653">
        <f>SUM(Q16:S18)</f>
        <v>0</v>
      </c>
      <c r="R19" s="653"/>
      <c r="S19" s="657"/>
    </row>
    <row r="20" spans="1:22" ht="24.9" customHeight="1" thickBot="1" x14ac:dyDescent="0.25">
      <c r="A20" s="644" t="s">
        <v>236</v>
      </c>
      <c r="B20" s="645"/>
      <c r="C20" s="645"/>
      <c r="D20" s="645"/>
      <c r="E20" s="641"/>
      <c r="F20" s="642"/>
      <c r="G20" s="58" t="s">
        <v>235</v>
      </c>
    </row>
    <row r="21" spans="1:22" ht="24.9" customHeight="1" thickBot="1" x14ac:dyDescent="0.25">
      <c r="A21" s="46" t="s">
        <v>234</v>
      </c>
    </row>
    <row r="22" spans="1:22" ht="24.9" customHeight="1" x14ac:dyDescent="0.2">
      <c r="A22" s="646" t="s">
        <v>233</v>
      </c>
      <c r="B22" s="614" t="s">
        <v>181</v>
      </c>
      <c r="C22" s="614"/>
      <c r="D22" s="614"/>
      <c r="E22" s="613" t="s">
        <v>233</v>
      </c>
      <c r="F22" s="614"/>
      <c r="G22" s="614"/>
      <c r="H22" s="614"/>
      <c r="I22" s="614"/>
      <c r="J22" s="614"/>
      <c r="K22" s="614"/>
      <c r="L22" s="614"/>
      <c r="M22" s="614"/>
      <c r="N22" s="614"/>
      <c r="O22" s="614"/>
      <c r="P22" s="614"/>
      <c r="Q22" s="614"/>
      <c r="R22" s="614"/>
      <c r="S22" s="615"/>
    </row>
    <row r="23" spans="1:22" ht="24.9" customHeight="1" x14ac:dyDescent="0.2">
      <c r="A23" s="647"/>
      <c r="B23" s="621" t="s">
        <v>232</v>
      </c>
      <c r="C23" s="621"/>
      <c r="D23" s="621"/>
      <c r="E23" s="57"/>
      <c r="F23" s="56" t="s">
        <v>1122</v>
      </c>
      <c r="G23" s="643"/>
      <c r="H23" s="643"/>
      <c r="I23" s="643"/>
      <c r="J23" s="55" t="s">
        <v>231</v>
      </c>
      <c r="K23" s="54"/>
      <c r="L23" s="188" t="s">
        <v>230</v>
      </c>
      <c r="M23" s="188"/>
      <c r="N23" s="189" t="str">
        <f>IF(G23&gt;0,ROUND(G23/G24*100,0),"")</f>
        <v/>
      </c>
      <c r="O23" s="189"/>
      <c r="P23" s="188" t="s">
        <v>229</v>
      </c>
      <c r="Q23" s="398" t="s">
        <v>228</v>
      </c>
      <c r="R23" s="398"/>
      <c r="S23" s="616"/>
    </row>
    <row r="24" spans="1:22" ht="24.9" customHeight="1" thickBot="1" x14ac:dyDescent="0.25">
      <c r="A24" s="648"/>
      <c r="B24" s="622"/>
      <c r="C24" s="622"/>
      <c r="D24" s="622"/>
      <c r="E24" s="52"/>
      <c r="F24" s="56" t="s">
        <v>1184</v>
      </c>
      <c r="G24" s="624"/>
      <c r="H24" s="624"/>
      <c r="I24" s="624"/>
      <c r="J24" s="53" t="s">
        <v>227</v>
      </c>
      <c r="K24" s="51"/>
      <c r="L24" s="620"/>
      <c r="M24" s="620"/>
      <c r="N24" s="619"/>
      <c r="O24" s="619"/>
      <c r="P24" s="620"/>
      <c r="Q24" s="617"/>
      <c r="R24" s="617"/>
      <c r="S24" s="618"/>
    </row>
    <row r="25" spans="1:22" ht="24.9" customHeight="1" x14ac:dyDescent="0.2">
      <c r="A25" s="639" t="s">
        <v>157</v>
      </c>
      <c r="B25" s="614" t="s">
        <v>160</v>
      </c>
      <c r="C25" s="614"/>
      <c r="D25" s="614"/>
      <c r="E25" s="623" t="s">
        <v>226</v>
      </c>
      <c r="F25" s="623"/>
      <c r="G25" s="623"/>
      <c r="H25" s="623"/>
      <c r="I25" s="623"/>
      <c r="J25" s="623"/>
      <c r="K25" s="623"/>
      <c r="L25" s="623"/>
      <c r="M25" s="623"/>
      <c r="N25" s="623"/>
      <c r="O25" s="630" t="s">
        <v>158</v>
      </c>
      <c r="P25" s="631"/>
      <c r="Q25" s="632"/>
      <c r="R25" s="633" t="s">
        <v>157</v>
      </c>
      <c r="S25" s="634"/>
    </row>
    <row r="26" spans="1:22" ht="24.9" customHeight="1" thickBot="1" x14ac:dyDescent="0.25">
      <c r="A26" s="640"/>
      <c r="B26" s="610" t="s">
        <v>224</v>
      </c>
      <c r="C26" s="611"/>
      <c r="D26" s="612"/>
      <c r="E26" s="610" t="s">
        <v>225</v>
      </c>
      <c r="F26" s="611"/>
      <c r="G26" s="611"/>
      <c r="H26" s="611"/>
      <c r="I26" s="611"/>
      <c r="J26" s="611"/>
      <c r="K26" s="611"/>
      <c r="L26" s="611"/>
      <c r="M26" s="611"/>
      <c r="N26" s="612"/>
      <c r="O26" s="610" t="s">
        <v>224</v>
      </c>
      <c r="P26" s="611"/>
      <c r="Q26" s="612"/>
      <c r="R26" s="50"/>
      <c r="S26" s="49" t="s">
        <v>154</v>
      </c>
      <c r="U26" s="46" t="s">
        <v>48</v>
      </c>
    </row>
    <row r="27" spans="1:22" ht="24.9" customHeight="1" thickBot="1" x14ac:dyDescent="0.25">
      <c r="A27" s="625" t="s">
        <v>223</v>
      </c>
      <c r="B27" s="626"/>
      <c r="C27" s="626"/>
      <c r="D27" s="635"/>
      <c r="E27" s="628"/>
      <c r="F27" s="628"/>
      <c r="G27" s="636" t="s">
        <v>222</v>
      </c>
      <c r="H27" s="636"/>
      <c r="I27" s="636"/>
      <c r="J27" s="637"/>
      <c r="K27" s="635"/>
      <c r="L27" s="628"/>
      <c r="M27" s="628"/>
      <c r="N27" s="628" t="s">
        <v>221</v>
      </c>
      <c r="O27" s="628"/>
      <c r="P27" s="629"/>
      <c r="Q27" s="635"/>
      <c r="R27" s="628"/>
      <c r="S27" s="638"/>
      <c r="U27" s="46" t="s">
        <v>645</v>
      </c>
    </row>
    <row r="28" spans="1:22" ht="24.9" customHeight="1" x14ac:dyDescent="0.2">
      <c r="A28" s="627" t="s">
        <v>646</v>
      </c>
      <c r="B28" s="627"/>
      <c r="C28" s="627"/>
      <c r="D28" s="627"/>
      <c r="E28" s="627"/>
      <c r="F28" s="627"/>
      <c r="G28" s="627"/>
      <c r="H28" s="627"/>
      <c r="I28" s="627"/>
      <c r="J28" s="627"/>
      <c r="K28" s="627"/>
      <c r="L28" s="627"/>
      <c r="M28" s="627"/>
      <c r="N28" s="627"/>
      <c r="O28" s="627"/>
      <c r="P28" s="627"/>
      <c r="Q28" s="627"/>
      <c r="R28" s="627"/>
      <c r="S28" s="627"/>
    </row>
    <row r="29" spans="1:22" ht="23.1" customHeight="1" thickBot="1" x14ac:dyDescent="0.25">
      <c r="A29" s="46" t="s">
        <v>220</v>
      </c>
    </row>
    <row r="30" spans="1:22" ht="23.1" customHeight="1" x14ac:dyDescent="0.2">
      <c r="A30" s="605" t="s">
        <v>181</v>
      </c>
      <c r="B30" s="606"/>
      <c r="C30" s="606"/>
      <c r="D30" s="606"/>
      <c r="E30" s="607"/>
      <c r="F30" s="608" t="s">
        <v>219</v>
      </c>
      <c r="G30" s="608"/>
      <c r="H30" s="608"/>
      <c r="I30" s="608"/>
      <c r="J30" s="608"/>
      <c r="K30" s="608"/>
      <c r="L30" s="608"/>
      <c r="M30" s="608"/>
      <c r="N30" s="608"/>
      <c r="O30" s="608"/>
      <c r="P30" s="608"/>
      <c r="Q30" s="608"/>
      <c r="R30" s="608"/>
      <c r="S30" s="609"/>
    </row>
    <row r="31" spans="1:22" ht="23.1" customHeight="1" x14ac:dyDescent="0.2">
      <c r="A31" s="604" t="s">
        <v>1123</v>
      </c>
      <c r="B31" s="199"/>
      <c r="C31" s="199"/>
      <c r="D31" s="199"/>
      <c r="E31" s="216"/>
      <c r="F31" s="89" t="s">
        <v>638</v>
      </c>
      <c r="G31" s="48" t="s">
        <v>218</v>
      </c>
      <c r="H31" s="48"/>
      <c r="I31" s="89" t="s">
        <v>642</v>
      </c>
      <c r="J31" s="48" t="s">
        <v>217</v>
      </c>
      <c r="K31" s="48"/>
      <c r="L31" s="48"/>
      <c r="M31" s="48"/>
      <c r="N31" s="48"/>
      <c r="O31" s="48"/>
      <c r="P31" s="48"/>
      <c r="Q31" s="48"/>
      <c r="R31" s="48"/>
      <c r="S31" s="47"/>
      <c r="U31" s="88" t="s">
        <v>639</v>
      </c>
      <c r="V31" s="88" t="s">
        <v>640</v>
      </c>
    </row>
    <row r="32" spans="1:22" ht="23.1" customHeight="1" x14ac:dyDescent="0.2">
      <c r="A32" s="604" t="s">
        <v>649</v>
      </c>
      <c r="B32" s="199"/>
      <c r="C32" s="199"/>
      <c r="D32" s="199"/>
      <c r="E32" s="216"/>
      <c r="F32" s="89" t="s">
        <v>641</v>
      </c>
      <c r="G32" s="48" t="s">
        <v>218</v>
      </c>
      <c r="H32" s="48"/>
      <c r="I32" s="89" t="s">
        <v>642</v>
      </c>
      <c r="J32" s="48" t="s">
        <v>217</v>
      </c>
      <c r="K32" s="48"/>
      <c r="L32" s="48"/>
      <c r="M32" s="48"/>
      <c r="N32" s="48"/>
      <c r="O32" s="48"/>
      <c r="P32" s="48"/>
      <c r="Q32" s="48"/>
      <c r="R32" s="48"/>
      <c r="S32" s="47"/>
      <c r="U32" s="88" t="s">
        <v>643</v>
      </c>
      <c r="V32" s="88" t="s">
        <v>644</v>
      </c>
    </row>
    <row r="33" spans="1:19" ht="23.1" customHeight="1" thickBot="1" x14ac:dyDescent="0.25">
      <c r="A33" s="601" t="s">
        <v>216</v>
      </c>
      <c r="B33" s="602"/>
      <c r="C33" s="602"/>
      <c r="D33" s="602"/>
      <c r="E33" s="603"/>
      <c r="F33" s="90" t="s">
        <v>641</v>
      </c>
      <c r="G33" s="681" t="s">
        <v>214</v>
      </c>
      <c r="H33" s="682"/>
      <c r="I33" s="682"/>
      <c r="J33" s="682"/>
      <c r="K33" s="682"/>
      <c r="L33" s="682"/>
      <c r="M33" s="90" t="s">
        <v>642</v>
      </c>
      <c r="N33" s="681" t="s">
        <v>212</v>
      </c>
      <c r="O33" s="682"/>
      <c r="P33" s="682"/>
      <c r="Q33" s="682"/>
      <c r="R33" s="682"/>
      <c r="S33" s="683"/>
    </row>
    <row r="34" spans="1:19" ht="23.1" customHeight="1" x14ac:dyDescent="0.2"/>
    <row r="35" spans="1:19" ht="23.1" customHeight="1" x14ac:dyDescent="0.2"/>
    <row r="36" spans="1:19" ht="23.1" customHeight="1" x14ac:dyDescent="0.2"/>
    <row r="37" spans="1:19" ht="23.1" customHeight="1" x14ac:dyDescent="0.2"/>
    <row r="38" spans="1:19" ht="23.1" customHeight="1" x14ac:dyDescent="0.2"/>
    <row r="39" spans="1:19" ht="23.1" customHeight="1" x14ac:dyDescent="0.2"/>
    <row r="40" spans="1:19" ht="23.1" customHeight="1" x14ac:dyDescent="0.2"/>
    <row r="41" spans="1:19" ht="23.1" customHeight="1" x14ac:dyDescent="0.2"/>
    <row r="42" spans="1:19" ht="23.1" customHeight="1" x14ac:dyDescent="0.2"/>
    <row r="43" spans="1:19" ht="23.1" customHeight="1" x14ac:dyDescent="0.2"/>
    <row r="44" spans="1:19" ht="23.1" customHeight="1" x14ac:dyDescent="0.2"/>
    <row r="45" spans="1:19" ht="23.1" customHeight="1" x14ac:dyDescent="0.2"/>
    <row r="46" spans="1:19" ht="23.1" customHeight="1" x14ac:dyDescent="0.2"/>
    <row r="47" spans="1:19" ht="23.1" customHeight="1" x14ac:dyDescent="0.2"/>
    <row r="48" spans="1:19" ht="23.1" customHeight="1" x14ac:dyDescent="0.2"/>
    <row r="49" ht="23.1" customHeight="1" x14ac:dyDescent="0.2"/>
    <row r="50" ht="23.1" customHeight="1" x14ac:dyDescent="0.2"/>
    <row r="51" ht="23.1" customHeight="1" x14ac:dyDescent="0.2"/>
    <row r="52" ht="23.1" customHeight="1" x14ac:dyDescent="0.2"/>
    <row r="53" ht="23.1" customHeight="1" x14ac:dyDescent="0.2"/>
    <row r="54" ht="23.1" customHeight="1" x14ac:dyDescent="0.2"/>
    <row r="55" ht="23.1" customHeight="1" x14ac:dyDescent="0.2"/>
    <row r="56" ht="23.1" customHeight="1" x14ac:dyDescent="0.2"/>
    <row r="57" ht="23.1" customHeight="1" x14ac:dyDescent="0.2"/>
    <row r="58" ht="23.1" customHeight="1" x14ac:dyDescent="0.2"/>
    <row r="59" ht="23.1" customHeight="1" x14ac:dyDescent="0.2"/>
    <row r="60" ht="23.1" customHeight="1" x14ac:dyDescent="0.2"/>
    <row r="61" ht="23.1" customHeight="1" x14ac:dyDescent="0.2"/>
    <row r="62" ht="23.1" customHeight="1" x14ac:dyDescent="0.2"/>
    <row r="63" ht="23.1" customHeight="1" x14ac:dyDescent="0.2"/>
    <row r="64" ht="23.1" customHeight="1" x14ac:dyDescent="0.2"/>
    <row r="65" ht="23.1" customHeight="1" x14ac:dyDescent="0.2"/>
    <row r="66" ht="23.1" customHeight="1" x14ac:dyDescent="0.2"/>
    <row r="67" ht="23.1" customHeight="1" x14ac:dyDescent="0.2"/>
    <row r="68" ht="23.1" customHeight="1" x14ac:dyDescent="0.2"/>
    <row r="69" ht="23.1" customHeight="1" x14ac:dyDescent="0.2"/>
    <row r="70" ht="23.1" customHeight="1" x14ac:dyDescent="0.2"/>
    <row r="71" ht="23.1" customHeight="1" x14ac:dyDescent="0.2"/>
    <row r="72" ht="23.1" customHeight="1" x14ac:dyDescent="0.2"/>
    <row r="73" ht="23.1" customHeight="1" x14ac:dyDescent="0.2"/>
    <row r="74" ht="23.1" customHeight="1" x14ac:dyDescent="0.2"/>
    <row r="75" ht="23.1" customHeight="1" x14ac:dyDescent="0.2"/>
    <row r="76" ht="23.1" customHeight="1" x14ac:dyDescent="0.2"/>
    <row r="77" ht="23.1" customHeight="1" x14ac:dyDescent="0.2"/>
    <row r="78" ht="23.1" customHeight="1" x14ac:dyDescent="0.2"/>
    <row r="79" ht="23.1" customHeight="1" x14ac:dyDescent="0.2"/>
    <row r="80" ht="23.1" customHeight="1" x14ac:dyDescent="0.2"/>
    <row r="81" ht="23.1" customHeight="1" x14ac:dyDescent="0.2"/>
    <row r="82" ht="23.1" customHeight="1" x14ac:dyDescent="0.2"/>
    <row r="83" ht="23.1" customHeight="1" x14ac:dyDescent="0.2"/>
    <row r="84" ht="23.1" customHeight="1" x14ac:dyDescent="0.2"/>
    <row r="85" ht="23.1" customHeight="1" x14ac:dyDescent="0.2"/>
    <row r="86" ht="23.1" customHeight="1" x14ac:dyDescent="0.2"/>
    <row r="87" ht="23.1" customHeight="1" x14ac:dyDescent="0.2"/>
    <row r="88" ht="23.1" customHeight="1" x14ac:dyDescent="0.2"/>
    <row r="89" ht="23.1" customHeight="1" x14ac:dyDescent="0.2"/>
    <row r="90" ht="23.1" customHeight="1" x14ac:dyDescent="0.2"/>
    <row r="91" ht="23.1" customHeight="1" x14ac:dyDescent="0.2"/>
    <row r="92" ht="23.1" customHeight="1" x14ac:dyDescent="0.2"/>
    <row r="93" ht="23.1" customHeight="1" x14ac:dyDescent="0.2"/>
    <row r="94" ht="23.1" customHeight="1" x14ac:dyDescent="0.2"/>
    <row r="95" ht="23.1" customHeight="1" x14ac:dyDescent="0.2"/>
    <row r="96" ht="23.1" customHeight="1" x14ac:dyDescent="0.2"/>
    <row r="97" ht="23.1" customHeight="1" x14ac:dyDescent="0.2"/>
    <row r="98" ht="23.1" customHeight="1" x14ac:dyDescent="0.2"/>
    <row r="99" ht="23.1" customHeight="1" x14ac:dyDescent="0.2"/>
    <row r="100" ht="23.1" customHeight="1" x14ac:dyDescent="0.2"/>
    <row r="101" ht="23.1" customHeight="1" x14ac:dyDescent="0.2"/>
    <row r="102" ht="23.1" customHeight="1" x14ac:dyDescent="0.2"/>
    <row r="103" ht="23.1" customHeight="1" x14ac:dyDescent="0.2"/>
    <row r="104" ht="23.1" customHeight="1" x14ac:dyDescent="0.2"/>
    <row r="105" ht="23.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sheetData>
  <mergeCells count="102">
    <mergeCell ref="A1:D1"/>
    <mergeCell ref="N33:S33"/>
    <mergeCell ref="G33:L33"/>
    <mergeCell ref="J5:N5"/>
    <mergeCell ref="J7:N7"/>
    <mergeCell ref="O7:S7"/>
    <mergeCell ref="E8:I8"/>
    <mergeCell ref="J8:N8"/>
    <mergeCell ref="O8:S8"/>
    <mergeCell ref="O5:S5"/>
    <mergeCell ref="E6:I6"/>
    <mergeCell ref="J6:N6"/>
    <mergeCell ref="O6:S6"/>
    <mergeCell ref="E5:I5"/>
    <mergeCell ref="J9:N9"/>
    <mergeCell ref="O9:S9"/>
    <mergeCell ref="A7:D7"/>
    <mergeCell ref="A8:D8"/>
    <mergeCell ref="A9:D9"/>
    <mergeCell ref="E9:I9"/>
    <mergeCell ref="J13:N13"/>
    <mergeCell ref="O13:S13"/>
    <mergeCell ref="J10:N10"/>
    <mergeCell ref="O10:S10"/>
    <mergeCell ref="J11:N11"/>
    <mergeCell ref="O11:S11"/>
    <mergeCell ref="J12:N12"/>
    <mergeCell ref="O12:S12"/>
    <mergeCell ref="A5:D6"/>
    <mergeCell ref="A15:A19"/>
    <mergeCell ref="B15:D15"/>
    <mergeCell ref="E15:G15"/>
    <mergeCell ref="E12:I12"/>
    <mergeCell ref="E10:I10"/>
    <mergeCell ref="A11:D11"/>
    <mergeCell ref="A12:D12"/>
    <mergeCell ref="A13:D13"/>
    <mergeCell ref="E7:I7"/>
    <mergeCell ref="E11:I11"/>
    <mergeCell ref="E13:I13"/>
    <mergeCell ref="A10:D10"/>
    <mergeCell ref="H15:J15"/>
    <mergeCell ref="B17:D17"/>
    <mergeCell ref="E17:G17"/>
    <mergeCell ref="K15:M15"/>
    <mergeCell ref="N15:P15"/>
    <mergeCell ref="Q15:S15"/>
    <mergeCell ref="E16:G16"/>
    <mergeCell ref="H16:J16"/>
    <mergeCell ref="K16:M16"/>
    <mergeCell ref="N16:P16"/>
    <mergeCell ref="Q16:S16"/>
    <mergeCell ref="H17:J17"/>
    <mergeCell ref="K17:M17"/>
    <mergeCell ref="N17:P17"/>
    <mergeCell ref="Q17:S17"/>
    <mergeCell ref="B16:D16"/>
    <mergeCell ref="A2:S2"/>
    <mergeCell ref="R25:S25"/>
    <mergeCell ref="D27:F27"/>
    <mergeCell ref="G27:J27"/>
    <mergeCell ref="K27:M27"/>
    <mergeCell ref="Q27:S27"/>
    <mergeCell ref="A25:A26"/>
    <mergeCell ref="E20:F20"/>
    <mergeCell ref="G23:I23"/>
    <mergeCell ref="B25:D25"/>
    <mergeCell ref="A20:D20"/>
    <mergeCell ref="A22:A24"/>
    <mergeCell ref="N18:P18"/>
    <mergeCell ref="Q18:S18"/>
    <mergeCell ref="B19:D19"/>
    <mergeCell ref="E19:G19"/>
    <mergeCell ref="H19:J19"/>
    <mergeCell ref="K19:M19"/>
    <mergeCell ref="N19:P19"/>
    <mergeCell ref="Q19:S19"/>
    <mergeCell ref="B18:D18"/>
    <mergeCell ref="E18:G18"/>
    <mergeCell ref="H18:J18"/>
    <mergeCell ref="K18:M18"/>
    <mergeCell ref="A33:E33"/>
    <mergeCell ref="A31:E31"/>
    <mergeCell ref="A32:E32"/>
    <mergeCell ref="A30:E30"/>
    <mergeCell ref="F30:S30"/>
    <mergeCell ref="O26:Q26"/>
    <mergeCell ref="B26:D26"/>
    <mergeCell ref="E22:S22"/>
    <mergeCell ref="Q23:S24"/>
    <mergeCell ref="N23:O24"/>
    <mergeCell ref="P23:P24"/>
    <mergeCell ref="B22:D22"/>
    <mergeCell ref="B23:D24"/>
    <mergeCell ref="E25:N25"/>
    <mergeCell ref="E26:N26"/>
    <mergeCell ref="G24:I24"/>
    <mergeCell ref="L23:M24"/>
    <mergeCell ref="A27:C27"/>
    <mergeCell ref="A28:S28"/>
    <mergeCell ref="N27:P27"/>
    <mergeCell ref="O25:Q25"/>
  </mergeCells>
  <phoneticPr fontId="2"/>
  <dataValidations count="3">
    <dataValidation type="list" allowBlank="1" showInputMessage="1" showErrorMessage="1" sqref="F31:F33" xr:uid="{00000000-0002-0000-0F00-000000000000}">
      <formula1>$U$31:$U$32</formula1>
    </dataValidation>
    <dataValidation type="list" allowBlank="1" showInputMessage="1" showErrorMessage="1" sqref="I31:I32 M33" xr:uid="{00000000-0002-0000-0F00-000001000000}">
      <formula1>$V$31:$V$32</formula1>
    </dataValidation>
    <dataValidation type="list" allowBlank="1" showInputMessage="1" showErrorMessage="1" sqref="D27:F27 K27:M27 Q27:S27" xr:uid="{00000000-0002-0000-0F00-000002000000}">
      <formula1>$U$26:$U$27</formula1>
    </dataValidation>
  </dataValidations>
  <printOptions horizontalCentered="1" verticalCentered="1"/>
  <pageMargins left="0.78740157480314965" right="0.59055118110236227" top="0.78740157480314965" bottom="0.78740157480314965" header="0.51181102362204722" footer="0.51181102362204722"/>
  <pageSetup paperSize="9" scale="98" orientation="portrait" verticalDpi="1200"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80"/>
  <sheetViews>
    <sheetView view="pageBreakPreview" zoomScaleNormal="100" zoomScaleSheetLayoutView="100" workbookViewId="0">
      <selection activeCell="A3" sqref="A3:L3"/>
    </sheetView>
  </sheetViews>
  <sheetFormatPr defaultColWidth="9" defaultRowHeight="13.2" x14ac:dyDescent="0.2"/>
  <cols>
    <col min="1" max="1" width="16.44140625" style="46" customWidth="1"/>
    <col min="2" max="2" width="26.44140625" style="46" customWidth="1"/>
    <col min="3" max="3" width="10.44140625" style="46" customWidth="1"/>
    <col min="4" max="4" width="11.44140625" style="46" customWidth="1"/>
    <col min="5" max="5" width="4.109375" style="46" customWidth="1"/>
    <col min="6" max="12" width="2.44140625" style="46" customWidth="1"/>
    <col min="13" max="16384" width="9" style="46"/>
  </cols>
  <sheetData>
    <row r="1" spans="1:12" ht="30" customHeight="1" x14ac:dyDescent="0.2">
      <c r="A1" s="130">
        <v>10</v>
      </c>
    </row>
    <row r="2" spans="1:12" ht="30" customHeight="1" x14ac:dyDescent="0.2"/>
    <row r="3" spans="1:12" ht="30" customHeight="1" x14ac:dyDescent="0.2">
      <c r="A3" s="394" t="s">
        <v>258</v>
      </c>
      <c r="B3" s="485"/>
      <c r="C3" s="485"/>
      <c r="D3" s="485"/>
      <c r="E3" s="485"/>
      <c r="F3" s="485"/>
      <c r="G3" s="485"/>
      <c r="H3" s="485"/>
      <c r="I3" s="485"/>
      <c r="J3" s="485"/>
      <c r="K3" s="485"/>
      <c r="L3" s="485"/>
    </row>
    <row r="4" spans="1:12" ht="30" customHeight="1" x14ac:dyDescent="0.2"/>
    <row r="5" spans="1:12" ht="24" customHeight="1" x14ac:dyDescent="0.2">
      <c r="A5" s="692" t="s">
        <v>257</v>
      </c>
      <c r="B5" s="693" t="s">
        <v>256</v>
      </c>
      <c r="C5" s="695" t="s">
        <v>1124</v>
      </c>
      <c r="D5" s="698" t="s">
        <v>255</v>
      </c>
      <c r="E5" s="699"/>
      <c r="F5" s="704" t="s">
        <v>254</v>
      </c>
      <c r="G5" s="705"/>
      <c r="H5" s="705"/>
      <c r="I5" s="705"/>
      <c r="J5" s="705"/>
      <c r="K5" s="705"/>
      <c r="L5" s="706"/>
    </row>
    <row r="6" spans="1:12" ht="24" customHeight="1" x14ac:dyDescent="0.2">
      <c r="A6" s="692"/>
      <c r="B6" s="694"/>
      <c r="C6" s="696"/>
      <c r="D6" s="700"/>
      <c r="E6" s="701"/>
      <c r="F6" s="707"/>
      <c r="G6" s="397"/>
      <c r="H6" s="397"/>
      <c r="I6" s="397"/>
      <c r="J6" s="397"/>
      <c r="K6" s="397"/>
      <c r="L6" s="708"/>
    </row>
    <row r="7" spans="1:12" ht="24" customHeight="1" x14ac:dyDescent="0.2">
      <c r="A7" s="692"/>
      <c r="B7" s="689"/>
      <c r="C7" s="697"/>
      <c r="D7" s="702"/>
      <c r="E7" s="703"/>
      <c r="F7" s="709"/>
      <c r="G7" s="710"/>
      <c r="H7" s="710"/>
      <c r="I7" s="710"/>
      <c r="J7" s="710"/>
      <c r="K7" s="710"/>
      <c r="L7" s="711"/>
    </row>
    <row r="8" spans="1:12" ht="30" customHeight="1" x14ac:dyDescent="0.2">
      <c r="A8" s="66"/>
      <c r="B8" s="65"/>
      <c r="C8" s="66"/>
      <c r="D8" s="64"/>
      <c r="E8" s="63" t="s">
        <v>253</v>
      </c>
      <c r="F8" s="62"/>
      <c r="G8" s="56"/>
      <c r="H8" s="56" t="s">
        <v>154</v>
      </c>
      <c r="I8" s="56"/>
      <c r="J8" s="56" t="s">
        <v>252</v>
      </c>
      <c r="K8" s="56"/>
      <c r="L8" s="61" t="s">
        <v>251</v>
      </c>
    </row>
    <row r="9" spans="1:12" ht="30" customHeight="1" x14ac:dyDescent="0.2">
      <c r="A9" s="65"/>
      <c r="B9" s="65"/>
      <c r="C9" s="60"/>
      <c r="D9" s="64"/>
      <c r="E9" s="63" t="s">
        <v>253</v>
      </c>
      <c r="F9" s="62"/>
      <c r="G9" s="56"/>
      <c r="H9" s="56" t="s">
        <v>154</v>
      </c>
      <c r="I9" s="56"/>
      <c r="J9" s="56" t="s">
        <v>252</v>
      </c>
      <c r="K9" s="56"/>
      <c r="L9" s="61" t="s">
        <v>251</v>
      </c>
    </row>
    <row r="10" spans="1:12" ht="30" customHeight="1" x14ac:dyDescent="0.2">
      <c r="A10" s="65"/>
      <c r="B10" s="65"/>
      <c r="C10" s="60"/>
      <c r="D10" s="64"/>
      <c r="E10" s="63" t="s">
        <v>253</v>
      </c>
      <c r="F10" s="62"/>
      <c r="G10" s="56"/>
      <c r="H10" s="56" t="s">
        <v>154</v>
      </c>
      <c r="I10" s="56"/>
      <c r="J10" s="56" t="s">
        <v>252</v>
      </c>
      <c r="K10" s="56"/>
      <c r="L10" s="61" t="s">
        <v>251</v>
      </c>
    </row>
    <row r="11" spans="1:12" ht="30" customHeight="1" x14ac:dyDescent="0.2">
      <c r="A11" s="65"/>
      <c r="B11" s="65"/>
      <c r="C11" s="60"/>
      <c r="D11" s="64"/>
      <c r="E11" s="63" t="s">
        <v>253</v>
      </c>
      <c r="F11" s="62"/>
      <c r="G11" s="56"/>
      <c r="H11" s="56" t="s">
        <v>154</v>
      </c>
      <c r="I11" s="56"/>
      <c r="J11" s="56" t="s">
        <v>252</v>
      </c>
      <c r="K11" s="56"/>
      <c r="L11" s="61" t="s">
        <v>251</v>
      </c>
    </row>
    <row r="12" spans="1:12" ht="30" customHeight="1" x14ac:dyDescent="0.2">
      <c r="A12" s="65"/>
      <c r="B12" s="65"/>
      <c r="C12" s="60"/>
      <c r="D12" s="64"/>
      <c r="E12" s="63" t="s">
        <v>253</v>
      </c>
      <c r="F12" s="62"/>
      <c r="G12" s="56"/>
      <c r="H12" s="56" t="s">
        <v>154</v>
      </c>
      <c r="I12" s="56"/>
      <c r="J12" s="56" t="s">
        <v>252</v>
      </c>
      <c r="K12" s="56"/>
      <c r="L12" s="61" t="s">
        <v>251</v>
      </c>
    </row>
    <row r="13" spans="1:12" ht="30" customHeight="1" x14ac:dyDescent="0.2">
      <c r="A13" s="65"/>
      <c r="B13" s="65"/>
      <c r="C13" s="60"/>
      <c r="D13" s="64"/>
      <c r="E13" s="63" t="s">
        <v>253</v>
      </c>
      <c r="F13" s="62"/>
      <c r="G13" s="56"/>
      <c r="H13" s="56" t="s">
        <v>154</v>
      </c>
      <c r="I13" s="56"/>
      <c r="J13" s="56" t="s">
        <v>252</v>
      </c>
      <c r="K13" s="56"/>
      <c r="L13" s="61" t="s">
        <v>251</v>
      </c>
    </row>
    <row r="14" spans="1:12" ht="30" customHeight="1" x14ac:dyDescent="0.2">
      <c r="A14" s="65"/>
      <c r="B14" s="65"/>
      <c r="C14" s="60"/>
      <c r="D14" s="64"/>
      <c r="E14" s="63" t="s">
        <v>253</v>
      </c>
      <c r="F14" s="62"/>
      <c r="G14" s="56"/>
      <c r="H14" s="56" t="s">
        <v>154</v>
      </c>
      <c r="I14" s="56"/>
      <c r="J14" s="56" t="s">
        <v>252</v>
      </c>
      <c r="K14" s="56"/>
      <c r="L14" s="61" t="s">
        <v>251</v>
      </c>
    </row>
    <row r="15" spans="1:12" ht="30" customHeight="1" x14ac:dyDescent="0.2">
      <c r="A15" s="65"/>
      <c r="B15" s="65"/>
      <c r="C15" s="60"/>
      <c r="D15" s="64"/>
      <c r="E15" s="63" t="s">
        <v>253</v>
      </c>
      <c r="F15" s="62"/>
      <c r="G15" s="56"/>
      <c r="H15" s="56" t="s">
        <v>154</v>
      </c>
      <c r="I15" s="56"/>
      <c r="J15" s="56" t="s">
        <v>252</v>
      </c>
      <c r="K15" s="56"/>
      <c r="L15" s="61" t="s">
        <v>251</v>
      </c>
    </row>
    <row r="16" spans="1:12" ht="30" customHeight="1" x14ac:dyDescent="0.2">
      <c r="A16" s="65"/>
      <c r="B16" s="65"/>
      <c r="C16" s="60"/>
      <c r="D16" s="64"/>
      <c r="E16" s="63" t="s">
        <v>253</v>
      </c>
      <c r="F16" s="62"/>
      <c r="G16" s="56"/>
      <c r="H16" s="56" t="s">
        <v>154</v>
      </c>
      <c r="I16" s="56"/>
      <c r="J16" s="56" t="s">
        <v>252</v>
      </c>
      <c r="K16" s="56"/>
      <c r="L16" s="61" t="s">
        <v>251</v>
      </c>
    </row>
    <row r="17" spans="1:12" ht="30" customHeight="1" x14ac:dyDescent="0.2">
      <c r="A17" s="65"/>
      <c r="B17" s="65"/>
      <c r="C17" s="60"/>
      <c r="D17" s="64"/>
      <c r="E17" s="63" t="s">
        <v>253</v>
      </c>
      <c r="F17" s="62"/>
      <c r="G17" s="56"/>
      <c r="H17" s="56" t="s">
        <v>154</v>
      </c>
      <c r="I17" s="56"/>
      <c r="J17" s="56" t="s">
        <v>252</v>
      </c>
      <c r="K17" s="56"/>
      <c r="L17" s="61" t="s">
        <v>251</v>
      </c>
    </row>
    <row r="18" spans="1:12" ht="30" customHeight="1" x14ac:dyDescent="0.2">
      <c r="A18" s="65"/>
      <c r="B18" s="65"/>
      <c r="C18" s="60"/>
      <c r="D18" s="64"/>
      <c r="E18" s="63" t="s">
        <v>253</v>
      </c>
      <c r="F18" s="62"/>
      <c r="G18" s="56"/>
      <c r="H18" s="56" t="s">
        <v>154</v>
      </c>
      <c r="I18" s="56"/>
      <c r="J18" s="56" t="s">
        <v>252</v>
      </c>
      <c r="K18" s="56"/>
      <c r="L18" s="61" t="s">
        <v>251</v>
      </c>
    </row>
    <row r="19" spans="1:12" ht="30" customHeight="1" x14ac:dyDescent="0.2">
      <c r="A19" s="65"/>
      <c r="B19" s="65"/>
      <c r="C19" s="60"/>
      <c r="D19" s="64"/>
      <c r="E19" s="63" t="s">
        <v>253</v>
      </c>
      <c r="F19" s="62"/>
      <c r="G19" s="56"/>
      <c r="H19" s="56" t="s">
        <v>154</v>
      </c>
      <c r="I19" s="56"/>
      <c r="J19" s="56" t="s">
        <v>252</v>
      </c>
      <c r="K19" s="56"/>
      <c r="L19" s="61" t="s">
        <v>251</v>
      </c>
    </row>
    <row r="20" spans="1:12" ht="30" customHeight="1" x14ac:dyDescent="0.2">
      <c r="A20" s="65"/>
      <c r="B20" s="65"/>
      <c r="C20" s="60"/>
      <c r="D20" s="64"/>
      <c r="E20" s="63" t="s">
        <v>253</v>
      </c>
      <c r="F20" s="62"/>
      <c r="G20" s="56"/>
      <c r="H20" s="56" t="s">
        <v>154</v>
      </c>
      <c r="I20" s="56"/>
      <c r="J20" s="56" t="s">
        <v>252</v>
      </c>
      <c r="K20" s="56"/>
      <c r="L20" s="61" t="s">
        <v>251</v>
      </c>
    </row>
    <row r="21" spans="1:12" ht="30" customHeight="1" x14ac:dyDescent="0.2">
      <c r="A21" s="65"/>
      <c r="B21" s="65"/>
      <c r="C21" s="60"/>
      <c r="D21" s="64"/>
      <c r="E21" s="63" t="s">
        <v>253</v>
      </c>
      <c r="F21" s="62"/>
      <c r="G21" s="56"/>
      <c r="H21" s="56" t="s">
        <v>154</v>
      </c>
      <c r="I21" s="56"/>
      <c r="J21" s="56" t="s">
        <v>252</v>
      </c>
      <c r="K21" s="56"/>
      <c r="L21" s="61" t="s">
        <v>251</v>
      </c>
    </row>
    <row r="22" spans="1:12" ht="30" customHeight="1" x14ac:dyDescent="0.2">
      <c r="A22" s="65"/>
      <c r="B22" s="65"/>
      <c r="C22" s="60"/>
      <c r="D22" s="64"/>
      <c r="E22" s="63" t="s">
        <v>253</v>
      </c>
      <c r="F22" s="62"/>
      <c r="G22" s="56"/>
      <c r="H22" s="56" t="s">
        <v>154</v>
      </c>
      <c r="I22" s="56"/>
      <c r="J22" s="56" t="s">
        <v>252</v>
      </c>
      <c r="K22" s="56"/>
      <c r="L22" s="61" t="s">
        <v>251</v>
      </c>
    </row>
    <row r="23" spans="1:12" ht="30" customHeight="1" x14ac:dyDescent="0.2">
      <c r="A23" s="65"/>
      <c r="B23" s="65"/>
      <c r="C23" s="60"/>
      <c r="D23" s="64"/>
      <c r="E23" s="63" t="s">
        <v>253</v>
      </c>
      <c r="F23" s="62"/>
      <c r="G23" s="56"/>
      <c r="H23" s="56" t="s">
        <v>154</v>
      </c>
      <c r="I23" s="56"/>
      <c r="J23" s="56" t="s">
        <v>252</v>
      </c>
      <c r="K23" s="56"/>
      <c r="L23" s="61" t="s">
        <v>251</v>
      </c>
    </row>
    <row r="24" spans="1:12" ht="30" customHeight="1" x14ac:dyDescent="0.2">
      <c r="A24" s="65"/>
      <c r="B24" s="65"/>
      <c r="C24" s="60"/>
      <c r="D24" s="64"/>
      <c r="E24" s="63" t="s">
        <v>253</v>
      </c>
      <c r="F24" s="62"/>
      <c r="G24" s="56"/>
      <c r="H24" s="56" t="s">
        <v>154</v>
      </c>
      <c r="I24" s="56"/>
      <c r="J24" s="56" t="s">
        <v>252</v>
      </c>
      <c r="K24" s="56"/>
      <c r="L24" s="61" t="s">
        <v>251</v>
      </c>
    </row>
    <row r="25" spans="1:12" ht="30" customHeight="1" x14ac:dyDescent="0.2">
      <c r="A25" s="65"/>
      <c r="B25" s="65"/>
      <c r="C25" s="60"/>
      <c r="D25" s="64"/>
      <c r="E25" s="63" t="s">
        <v>253</v>
      </c>
      <c r="F25" s="62"/>
      <c r="G25" s="56"/>
      <c r="H25" s="56" t="s">
        <v>154</v>
      </c>
      <c r="I25" s="56"/>
      <c r="J25" s="56" t="s">
        <v>252</v>
      </c>
      <c r="K25" s="56"/>
      <c r="L25" s="61" t="s">
        <v>251</v>
      </c>
    </row>
    <row r="26" spans="1:12" ht="20.100000000000001" customHeight="1" x14ac:dyDescent="0.2">
      <c r="A26" s="189" t="s">
        <v>250</v>
      </c>
      <c r="B26" s="189"/>
      <c r="C26" s="189"/>
      <c r="D26" s="189"/>
      <c r="E26" s="189"/>
      <c r="F26" s="189"/>
      <c r="G26" s="189"/>
      <c r="H26" s="189"/>
      <c r="I26" s="189"/>
      <c r="J26" s="189"/>
      <c r="K26" s="189"/>
      <c r="L26" s="189"/>
    </row>
    <row r="27" spans="1:12" ht="15.9" customHeight="1" x14ac:dyDescent="0.2">
      <c r="A27" s="391" t="s">
        <v>249</v>
      </c>
      <c r="B27" s="391"/>
      <c r="C27" s="391"/>
      <c r="D27" s="391"/>
      <c r="E27" s="391"/>
      <c r="F27" s="391"/>
      <c r="G27" s="391"/>
      <c r="H27" s="391"/>
      <c r="I27" s="391"/>
      <c r="J27" s="391"/>
      <c r="K27" s="391"/>
      <c r="L27" s="391"/>
    </row>
    <row r="28" spans="1:12" ht="15.9" customHeight="1" x14ac:dyDescent="0.2"/>
    <row r="29" spans="1:12" ht="22.2" customHeight="1" x14ac:dyDescent="0.2"/>
    <row r="30" spans="1:12" ht="22.2" customHeight="1" x14ac:dyDescent="0.2"/>
    <row r="31" spans="1:12" ht="22.2" customHeight="1" x14ac:dyDescent="0.2"/>
    <row r="32" spans="1:12" ht="22.2" customHeight="1" x14ac:dyDescent="0.2"/>
    <row r="33" ht="22.2" customHeight="1" x14ac:dyDescent="0.2"/>
    <row r="34" ht="22.2" customHeight="1" x14ac:dyDescent="0.2"/>
    <row r="35" ht="22.2" customHeight="1" x14ac:dyDescent="0.2"/>
    <row r="36" ht="22.2" customHeight="1" x14ac:dyDescent="0.2"/>
    <row r="37" ht="22.2" customHeight="1" x14ac:dyDescent="0.2"/>
    <row r="38" ht="22.2" customHeight="1" x14ac:dyDescent="0.2"/>
    <row r="39" ht="22.2" customHeight="1" x14ac:dyDescent="0.2"/>
    <row r="40" ht="22.2" customHeight="1" x14ac:dyDescent="0.2"/>
    <row r="41" ht="22.2" customHeight="1" x14ac:dyDescent="0.2"/>
    <row r="42" ht="22.2" customHeight="1" x14ac:dyDescent="0.2"/>
    <row r="43" ht="22.2" customHeight="1" x14ac:dyDescent="0.2"/>
    <row r="44" ht="22.2"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sheetData>
  <mergeCells count="8">
    <mergeCell ref="A26:L26"/>
    <mergeCell ref="A27:L27"/>
    <mergeCell ref="A3:L3"/>
    <mergeCell ref="A5:A7"/>
    <mergeCell ref="B5:B7"/>
    <mergeCell ref="C5:C7"/>
    <mergeCell ref="D5:E7"/>
    <mergeCell ref="F5:L7"/>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Q27"/>
  <sheetViews>
    <sheetView view="pageBreakPreview" zoomScaleNormal="100" zoomScaleSheetLayoutView="100" workbookViewId="0">
      <selection activeCell="B2" sqref="B2:AQ2"/>
    </sheetView>
  </sheetViews>
  <sheetFormatPr defaultColWidth="3.109375" defaultRowHeight="18" customHeight="1" x14ac:dyDescent="0.2"/>
  <cols>
    <col min="1" max="50" width="3.109375" style="16" customWidth="1"/>
    <col min="51" max="51" width="3.6640625" style="16" customWidth="1"/>
    <col min="52" max="16384" width="3.109375" style="16"/>
  </cols>
  <sheetData>
    <row r="1" spans="1:43" ht="30" customHeight="1" x14ac:dyDescent="0.2">
      <c r="A1" s="600">
        <v>11</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row>
    <row r="2" spans="1:43" ht="30" customHeight="1" x14ac:dyDescent="0.2">
      <c r="A2" s="45"/>
      <c r="B2" s="410" t="s">
        <v>324</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712"/>
      <c r="AI2" s="712"/>
      <c r="AJ2" s="712"/>
      <c r="AK2" s="712"/>
      <c r="AL2" s="712"/>
      <c r="AM2" s="712"/>
      <c r="AN2" s="712"/>
      <c r="AO2" s="712"/>
      <c r="AP2" s="712"/>
      <c r="AQ2" s="712"/>
    </row>
    <row r="3" spans="1:43" ht="30" customHeight="1" x14ac:dyDescent="0.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row>
    <row r="4" spans="1:43" ht="30" customHeight="1" x14ac:dyDescent="0.2">
      <c r="B4" s="719" t="s">
        <v>325</v>
      </c>
      <c r="C4" s="720"/>
      <c r="D4" s="720"/>
      <c r="E4" s="720"/>
      <c r="F4" s="720"/>
      <c r="G4" s="720"/>
      <c r="H4" s="721"/>
      <c r="I4" s="432" t="s">
        <v>3</v>
      </c>
      <c r="J4" s="433"/>
      <c r="K4" s="433"/>
      <c r="L4" s="433"/>
      <c r="M4" s="433"/>
      <c r="N4" s="433"/>
      <c r="O4" s="433"/>
      <c r="P4" s="433"/>
      <c r="Q4" s="433"/>
      <c r="R4" s="432" t="s">
        <v>4</v>
      </c>
      <c r="S4" s="433"/>
      <c r="T4" s="433"/>
      <c r="U4" s="433"/>
      <c r="V4" s="433"/>
      <c r="W4" s="433"/>
      <c r="X4" s="433"/>
      <c r="Y4" s="433"/>
      <c r="Z4" s="432" t="s">
        <v>51</v>
      </c>
      <c r="AA4" s="433"/>
      <c r="AB4" s="433"/>
      <c r="AC4" s="433"/>
      <c r="AD4" s="433"/>
      <c r="AE4" s="433"/>
      <c r="AF4" s="434"/>
      <c r="AG4" s="423" t="s">
        <v>259</v>
      </c>
      <c r="AH4" s="424"/>
      <c r="AI4" s="424"/>
      <c r="AJ4" s="424"/>
      <c r="AK4" s="424"/>
      <c r="AL4" s="424"/>
      <c r="AM4" s="424"/>
      <c r="AN4" s="424"/>
      <c r="AO4" s="424"/>
      <c r="AP4" s="424"/>
      <c r="AQ4" s="425"/>
    </row>
    <row r="5" spans="1:43" ht="30" customHeight="1" x14ac:dyDescent="0.2">
      <c r="B5" s="426"/>
      <c r="C5" s="427"/>
      <c r="D5" s="427"/>
      <c r="E5" s="427"/>
      <c r="F5" s="427"/>
      <c r="G5" s="427"/>
      <c r="H5" s="428"/>
      <c r="I5" s="564"/>
      <c r="J5" s="565"/>
      <c r="K5" s="565"/>
      <c r="L5" s="565"/>
      <c r="M5" s="565"/>
      <c r="N5" s="565"/>
      <c r="O5" s="565"/>
      <c r="P5" s="565"/>
      <c r="Q5" s="566"/>
      <c r="R5" s="564"/>
      <c r="S5" s="565"/>
      <c r="T5" s="565"/>
      <c r="U5" s="565"/>
      <c r="V5" s="565"/>
      <c r="W5" s="565"/>
      <c r="X5" s="565"/>
      <c r="Y5" s="566"/>
      <c r="Z5" s="714"/>
      <c r="AA5" s="715"/>
      <c r="AB5" s="715"/>
      <c r="AC5" s="715"/>
      <c r="AD5" s="715"/>
      <c r="AE5" s="715"/>
      <c r="AF5" s="716"/>
      <c r="AG5" s="564"/>
      <c r="AH5" s="565"/>
      <c r="AI5" s="565"/>
      <c r="AJ5" s="565"/>
      <c r="AK5" s="565"/>
      <c r="AL5" s="565"/>
      <c r="AM5" s="565"/>
      <c r="AN5" s="565"/>
      <c r="AO5" s="565"/>
      <c r="AP5" s="565"/>
      <c r="AQ5" s="566"/>
    </row>
    <row r="6" spans="1:43" ht="30" customHeight="1" x14ac:dyDescent="0.2">
      <c r="B6" s="426"/>
      <c r="C6" s="427"/>
      <c r="D6" s="427"/>
      <c r="E6" s="427"/>
      <c r="F6" s="427"/>
      <c r="G6" s="427"/>
      <c r="H6" s="428"/>
      <c r="I6" s="713"/>
      <c r="J6" s="713"/>
      <c r="K6" s="713"/>
      <c r="L6" s="713"/>
      <c r="M6" s="713"/>
      <c r="N6" s="713"/>
      <c r="O6" s="713"/>
      <c r="P6" s="713"/>
      <c r="Q6" s="713"/>
      <c r="R6" s="564"/>
      <c r="S6" s="565"/>
      <c r="T6" s="565"/>
      <c r="U6" s="565"/>
      <c r="V6" s="565"/>
      <c r="W6" s="565"/>
      <c r="X6" s="565"/>
      <c r="Y6" s="566"/>
      <c r="Z6" s="564"/>
      <c r="AA6" s="565"/>
      <c r="AB6" s="565"/>
      <c r="AC6" s="565"/>
      <c r="AD6" s="565"/>
      <c r="AE6" s="565"/>
      <c r="AF6" s="566"/>
      <c r="AG6" s="564"/>
      <c r="AH6" s="565"/>
      <c r="AI6" s="565"/>
      <c r="AJ6" s="565"/>
      <c r="AK6" s="565"/>
      <c r="AL6" s="565"/>
      <c r="AM6" s="565"/>
      <c r="AN6" s="565"/>
      <c r="AO6" s="565"/>
      <c r="AP6" s="565"/>
      <c r="AQ6" s="566"/>
    </row>
    <row r="7" spans="1:43" ht="30" customHeight="1" x14ac:dyDescent="0.2">
      <c r="B7" s="426"/>
      <c r="C7" s="427"/>
      <c r="D7" s="427"/>
      <c r="E7" s="427"/>
      <c r="F7" s="427"/>
      <c r="G7" s="427"/>
      <c r="H7" s="428"/>
      <c r="I7" s="713"/>
      <c r="J7" s="713"/>
      <c r="K7" s="713"/>
      <c r="L7" s="713"/>
      <c r="M7" s="713"/>
      <c r="N7" s="713"/>
      <c r="O7" s="713"/>
      <c r="P7" s="713"/>
      <c r="Q7" s="713"/>
      <c r="R7" s="564"/>
      <c r="S7" s="565"/>
      <c r="T7" s="565"/>
      <c r="U7" s="565"/>
      <c r="V7" s="565"/>
      <c r="W7" s="565"/>
      <c r="X7" s="565"/>
      <c r="Y7" s="566"/>
      <c r="Z7" s="564"/>
      <c r="AA7" s="565"/>
      <c r="AB7" s="565"/>
      <c r="AC7" s="565"/>
      <c r="AD7" s="565"/>
      <c r="AE7" s="565"/>
      <c r="AF7" s="566"/>
      <c r="AG7" s="564"/>
      <c r="AH7" s="565"/>
      <c r="AI7" s="565"/>
      <c r="AJ7" s="565"/>
      <c r="AK7" s="565"/>
      <c r="AL7" s="565"/>
      <c r="AM7" s="565"/>
      <c r="AN7" s="565"/>
      <c r="AO7" s="565"/>
      <c r="AP7" s="565"/>
      <c r="AQ7" s="566"/>
    </row>
    <row r="8" spans="1:43" ht="30" customHeight="1" x14ac:dyDescent="0.2">
      <c r="B8" s="426"/>
      <c r="C8" s="427"/>
      <c r="D8" s="427"/>
      <c r="E8" s="427"/>
      <c r="F8" s="427"/>
      <c r="G8" s="427"/>
      <c r="H8" s="428"/>
      <c r="I8" s="713"/>
      <c r="J8" s="713"/>
      <c r="K8" s="713"/>
      <c r="L8" s="713"/>
      <c r="M8" s="713"/>
      <c r="N8" s="713"/>
      <c r="O8" s="713"/>
      <c r="P8" s="713"/>
      <c r="Q8" s="713"/>
      <c r="R8" s="564"/>
      <c r="S8" s="565"/>
      <c r="T8" s="565"/>
      <c r="U8" s="565"/>
      <c r="V8" s="565"/>
      <c r="W8" s="565"/>
      <c r="X8" s="565"/>
      <c r="Y8" s="566"/>
      <c r="Z8" s="564"/>
      <c r="AA8" s="565"/>
      <c r="AB8" s="565"/>
      <c r="AC8" s="565"/>
      <c r="AD8" s="565"/>
      <c r="AE8" s="565"/>
      <c r="AF8" s="566"/>
      <c r="AG8" s="564"/>
      <c r="AH8" s="565"/>
      <c r="AI8" s="565"/>
      <c r="AJ8" s="565"/>
      <c r="AK8" s="565"/>
      <c r="AL8" s="565"/>
      <c r="AM8" s="565"/>
      <c r="AN8" s="565"/>
      <c r="AO8" s="565"/>
      <c r="AP8" s="565"/>
      <c r="AQ8" s="566"/>
    </row>
    <row r="9" spans="1:43" ht="30" customHeight="1" x14ac:dyDescent="0.2">
      <c r="B9" s="426"/>
      <c r="C9" s="427"/>
      <c r="D9" s="427"/>
      <c r="E9" s="427"/>
      <c r="F9" s="427"/>
      <c r="G9" s="427"/>
      <c r="H9" s="428"/>
      <c r="I9" s="713"/>
      <c r="J9" s="713"/>
      <c r="K9" s="713"/>
      <c r="L9" s="713"/>
      <c r="M9" s="713"/>
      <c r="N9" s="713"/>
      <c r="O9" s="713"/>
      <c r="P9" s="713"/>
      <c r="Q9" s="713"/>
      <c r="R9" s="564"/>
      <c r="S9" s="565"/>
      <c r="T9" s="565"/>
      <c r="U9" s="565"/>
      <c r="V9" s="565"/>
      <c r="W9" s="565"/>
      <c r="X9" s="565"/>
      <c r="Y9" s="566"/>
      <c r="Z9" s="564"/>
      <c r="AA9" s="565"/>
      <c r="AB9" s="565"/>
      <c r="AC9" s="565"/>
      <c r="AD9" s="565"/>
      <c r="AE9" s="565"/>
      <c r="AF9" s="566"/>
      <c r="AG9" s="564"/>
      <c r="AH9" s="565"/>
      <c r="AI9" s="565"/>
      <c r="AJ9" s="565"/>
      <c r="AK9" s="565"/>
      <c r="AL9" s="565"/>
      <c r="AM9" s="565"/>
      <c r="AN9" s="565"/>
      <c r="AO9" s="565"/>
      <c r="AP9" s="565"/>
      <c r="AQ9" s="566"/>
    </row>
    <row r="10" spans="1:43" ht="30" customHeight="1" x14ac:dyDescent="0.2">
      <c r="B10" s="426"/>
      <c r="C10" s="427"/>
      <c r="D10" s="427"/>
      <c r="E10" s="427"/>
      <c r="F10" s="427"/>
      <c r="G10" s="427"/>
      <c r="H10" s="428"/>
      <c r="I10" s="713"/>
      <c r="J10" s="713"/>
      <c r="K10" s="713"/>
      <c r="L10" s="713"/>
      <c r="M10" s="713"/>
      <c r="N10" s="713"/>
      <c r="O10" s="713"/>
      <c r="P10" s="713"/>
      <c r="Q10" s="713"/>
      <c r="R10" s="564"/>
      <c r="S10" s="565"/>
      <c r="T10" s="565"/>
      <c r="U10" s="565"/>
      <c r="V10" s="565"/>
      <c r="W10" s="565"/>
      <c r="X10" s="565"/>
      <c r="Y10" s="566"/>
      <c r="Z10" s="564"/>
      <c r="AA10" s="565"/>
      <c r="AB10" s="565"/>
      <c r="AC10" s="565"/>
      <c r="AD10" s="565"/>
      <c r="AE10" s="565"/>
      <c r="AF10" s="566"/>
      <c r="AG10" s="564"/>
      <c r="AH10" s="565"/>
      <c r="AI10" s="565"/>
      <c r="AJ10" s="565"/>
      <c r="AK10" s="565"/>
      <c r="AL10" s="565"/>
      <c r="AM10" s="565"/>
      <c r="AN10" s="565"/>
      <c r="AO10" s="565"/>
      <c r="AP10" s="565"/>
      <c r="AQ10" s="566"/>
    </row>
    <row r="11" spans="1:43" ht="30" customHeight="1" x14ac:dyDescent="0.2">
      <c r="B11" s="426"/>
      <c r="C11" s="427"/>
      <c r="D11" s="427"/>
      <c r="E11" s="427"/>
      <c r="F11" s="427"/>
      <c r="G11" s="427"/>
      <c r="H11" s="428"/>
      <c r="I11" s="713"/>
      <c r="J11" s="713"/>
      <c r="K11" s="713"/>
      <c r="L11" s="713"/>
      <c r="M11" s="713"/>
      <c r="N11" s="713"/>
      <c r="O11" s="713"/>
      <c r="P11" s="713"/>
      <c r="Q11" s="713"/>
      <c r="R11" s="564"/>
      <c r="S11" s="565"/>
      <c r="T11" s="565"/>
      <c r="U11" s="565"/>
      <c r="V11" s="565"/>
      <c r="W11" s="565"/>
      <c r="X11" s="565"/>
      <c r="Y11" s="566"/>
      <c r="Z11" s="564"/>
      <c r="AA11" s="565"/>
      <c r="AB11" s="565"/>
      <c r="AC11" s="565"/>
      <c r="AD11" s="565"/>
      <c r="AE11" s="565"/>
      <c r="AF11" s="566"/>
      <c r="AG11" s="564"/>
      <c r="AH11" s="565"/>
      <c r="AI11" s="565"/>
      <c r="AJ11" s="565"/>
      <c r="AK11" s="565"/>
      <c r="AL11" s="565"/>
      <c r="AM11" s="565"/>
      <c r="AN11" s="565"/>
      <c r="AO11" s="565"/>
      <c r="AP11" s="565"/>
      <c r="AQ11" s="566"/>
    </row>
    <row r="12" spans="1:43" ht="30" customHeight="1" x14ac:dyDescent="0.2">
      <c r="B12" s="426"/>
      <c r="C12" s="427"/>
      <c r="D12" s="427"/>
      <c r="E12" s="427"/>
      <c r="F12" s="427"/>
      <c r="G12" s="427"/>
      <c r="H12" s="428"/>
      <c r="I12" s="713"/>
      <c r="J12" s="713"/>
      <c r="K12" s="713"/>
      <c r="L12" s="713"/>
      <c r="M12" s="713"/>
      <c r="N12" s="713"/>
      <c r="O12" s="713"/>
      <c r="P12" s="713"/>
      <c r="Q12" s="713"/>
      <c r="R12" s="564"/>
      <c r="S12" s="565"/>
      <c r="T12" s="565"/>
      <c r="U12" s="565"/>
      <c r="V12" s="565"/>
      <c r="W12" s="565"/>
      <c r="X12" s="565"/>
      <c r="Y12" s="566"/>
      <c r="Z12" s="564"/>
      <c r="AA12" s="565"/>
      <c r="AB12" s="565"/>
      <c r="AC12" s="565"/>
      <c r="AD12" s="565"/>
      <c r="AE12" s="565"/>
      <c r="AF12" s="566"/>
      <c r="AG12" s="564"/>
      <c r="AH12" s="565"/>
      <c r="AI12" s="565"/>
      <c r="AJ12" s="565"/>
      <c r="AK12" s="565"/>
      <c r="AL12" s="565"/>
      <c r="AM12" s="565"/>
      <c r="AN12" s="565"/>
      <c r="AO12" s="565"/>
      <c r="AP12" s="565"/>
      <c r="AQ12" s="566"/>
    </row>
    <row r="13" spans="1:43" ht="30" customHeight="1" x14ac:dyDescent="0.2">
      <c r="B13" s="426"/>
      <c r="C13" s="427"/>
      <c r="D13" s="427"/>
      <c r="E13" s="427"/>
      <c r="F13" s="427"/>
      <c r="G13" s="427"/>
      <c r="H13" s="428"/>
      <c r="I13" s="713"/>
      <c r="J13" s="713"/>
      <c r="K13" s="713"/>
      <c r="L13" s="713"/>
      <c r="M13" s="713"/>
      <c r="N13" s="713"/>
      <c r="O13" s="713"/>
      <c r="P13" s="713"/>
      <c r="Q13" s="713"/>
      <c r="R13" s="564"/>
      <c r="S13" s="565"/>
      <c r="T13" s="565"/>
      <c r="U13" s="565"/>
      <c r="V13" s="565"/>
      <c r="W13" s="565"/>
      <c r="X13" s="565"/>
      <c r="Y13" s="566"/>
      <c r="Z13" s="564"/>
      <c r="AA13" s="565"/>
      <c r="AB13" s="565"/>
      <c r="AC13" s="565"/>
      <c r="AD13" s="565"/>
      <c r="AE13" s="565"/>
      <c r="AF13" s="566"/>
      <c r="AG13" s="564"/>
      <c r="AH13" s="565"/>
      <c r="AI13" s="565"/>
      <c r="AJ13" s="565"/>
      <c r="AK13" s="565"/>
      <c r="AL13" s="565"/>
      <c r="AM13" s="565"/>
      <c r="AN13" s="565"/>
      <c r="AO13" s="565"/>
      <c r="AP13" s="565"/>
      <c r="AQ13" s="566"/>
    </row>
    <row r="14" spans="1:43" ht="30" customHeight="1" x14ac:dyDescent="0.2">
      <c r="B14" s="426"/>
      <c r="C14" s="427"/>
      <c r="D14" s="427"/>
      <c r="E14" s="427"/>
      <c r="F14" s="427"/>
      <c r="G14" s="427"/>
      <c r="H14" s="428"/>
      <c r="I14" s="713"/>
      <c r="J14" s="713"/>
      <c r="K14" s="713"/>
      <c r="L14" s="713"/>
      <c r="M14" s="713"/>
      <c r="N14" s="713"/>
      <c r="O14" s="713"/>
      <c r="P14" s="713"/>
      <c r="Q14" s="713"/>
      <c r="R14" s="564"/>
      <c r="S14" s="565"/>
      <c r="T14" s="565"/>
      <c r="U14" s="565"/>
      <c r="V14" s="565"/>
      <c r="W14" s="565"/>
      <c r="X14" s="565"/>
      <c r="Y14" s="566"/>
      <c r="Z14" s="564"/>
      <c r="AA14" s="565"/>
      <c r="AB14" s="565"/>
      <c r="AC14" s="565"/>
      <c r="AD14" s="565"/>
      <c r="AE14" s="565"/>
      <c r="AF14" s="566"/>
      <c r="AG14" s="564"/>
      <c r="AH14" s="565"/>
      <c r="AI14" s="565"/>
      <c r="AJ14" s="565"/>
      <c r="AK14" s="565"/>
      <c r="AL14" s="565"/>
      <c r="AM14" s="565"/>
      <c r="AN14" s="565"/>
      <c r="AO14" s="565"/>
      <c r="AP14" s="565"/>
      <c r="AQ14" s="566"/>
    </row>
    <row r="15" spans="1:43" ht="30" customHeight="1" x14ac:dyDescent="0.2">
      <c r="B15" s="426"/>
      <c r="C15" s="427"/>
      <c r="D15" s="427"/>
      <c r="E15" s="427"/>
      <c r="F15" s="427"/>
      <c r="G15" s="427"/>
      <c r="H15" s="428"/>
      <c r="I15" s="713"/>
      <c r="J15" s="713"/>
      <c r="K15" s="713"/>
      <c r="L15" s="713"/>
      <c r="M15" s="713"/>
      <c r="N15" s="713"/>
      <c r="O15" s="713"/>
      <c r="P15" s="713"/>
      <c r="Q15" s="713"/>
      <c r="R15" s="564"/>
      <c r="S15" s="565"/>
      <c r="T15" s="565"/>
      <c r="U15" s="565"/>
      <c r="V15" s="565"/>
      <c r="W15" s="565"/>
      <c r="X15" s="565"/>
      <c r="Y15" s="566"/>
      <c r="Z15" s="564"/>
      <c r="AA15" s="565"/>
      <c r="AB15" s="565"/>
      <c r="AC15" s="565"/>
      <c r="AD15" s="565"/>
      <c r="AE15" s="565"/>
      <c r="AF15" s="566"/>
      <c r="AG15" s="564"/>
      <c r="AH15" s="565"/>
      <c r="AI15" s="565"/>
      <c r="AJ15" s="565"/>
      <c r="AK15" s="565"/>
      <c r="AL15" s="565"/>
      <c r="AM15" s="565"/>
      <c r="AN15" s="565"/>
      <c r="AO15" s="565"/>
      <c r="AP15" s="565"/>
      <c r="AQ15" s="566"/>
    </row>
    <row r="16" spans="1:43" ht="30" customHeight="1" x14ac:dyDescent="0.2">
      <c r="B16" s="426"/>
      <c r="C16" s="427"/>
      <c r="D16" s="427"/>
      <c r="E16" s="427"/>
      <c r="F16" s="427"/>
      <c r="G16" s="427"/>
      <c r="H16" s="428"/>
      <c r="I16" s="713"/>
      <c r="J16" s="713"/>
      <c r="K16" s="713"/>
      <c r="L16" s="713"/>
      <c r="M16" s="713"/>
      <c r="N16" s="713"/>
      <c r="O16" s="713"/>
      <c r="P16" s="713"/>
      <c r="Q16" s="713"/>
      <c r="R16" s="564"/>
      <c r="S16" s="565"/>
      <c r="T16" s="565"/>
      <c r="U16" s="565"/>
      <c r="V16" s="565"/>
      <c r="W16" s="565"/>
      <c r="X16" s="565"/>
      <c r="Y16" s="566"/>
      <c r="Z16" s="564"/>
      <c r="AA16" s="565"/>
      <c r="AB16" s="565"/>
      <c r="AC16" s="565"/>
      <c r="AD16" s="565"/>
      <c r="AE16" s="565"/>
      <c r="AF16" s="566"/>
      <c r="AG16" s="564"/>
      <c r="AH16" s="565"/>
      <c r="AI16" s="565"/>
      <c r="AJ16" s="565"/>
      <c r="AK16" s="565"/>
      <c r="AL16" s="565"/>
      <c r="AM16" s="565"/>
      <c r="AN16" s="565"/>
      <c r="AO16" s="565"/>
      <c r="AP16" s="565"/>
      <c r="AQ16" s="566"/>
    </row>
    <row r="17" spans="2:43" ht="30" customHeight="1" x14ac:dyDescent="0.2">
      <c r="B17" s="426"/>
      <c r="C17" s="427"/>
      <c r="D17" s="427"/>
      <c r="E17" s="427"/>
      <c r="F17" s="427"/>
      <c r="G17" s="427"/>
      <c r="H17" s="428"/>
      <c r="I17" s="713"/>
      <c r="J17" s="713"/>
      <c r="K17" s="713"/>
      <c r="L17" s="713"/>
      <c r="M17" s="713"/>
      <c r="N17" s="713"/>
      <c r="O17" s="713"/>
      <c r="P17" s="713"/>
      <c r="Q17" s="713"/>
      <c r="R17" s="564"/>
      <c r="S17" s="565"/>
      <c r="T17" s="565"/>
      <c r="U17" s="565"/>
      <c r="V17" s="565"/>
      <c r="W17" s="565"/>
      <c r="X17" s="565"/>
      <c r="Y17" s="566"/>
      <c r="Z17" s="564"/>
      <c r="AA17" s="565"/>
      <c r="AB17" s="565"/>
      <c r="AC17" s="565"/>
      <c r="AD17" s="565"/>
      <c r="AE17" s="565"/>
      <c r="AF17" s="566"/>
      <c r="AG17" s="564"/>
      <c r="AH17" s="565"/>
      <c r="AI17" s="565"/>
      <c r="AJ17" s="565"/>
      <c r="AK17" s="565"/>
      <c r="AL17" s="565"/>
      <c r="AM17" s="565"/>
      <c r="AN17" s="565"/>
      <c r="AO17" s="565"/>
      <c r="AP17" s="565"/>
      <c r="AQ17" s="566"/>
    </row>
    <row r="18" spans="2:43" s="30" customFormat="1" ht="10.199999999999999" customHeight="1" x14ac:dyDescent="0.2">
      <c r="B18" s="717" t="s">
        <v>648</v>
      </c>
      <c r="C18" s="717"/>
      <c r="D18" s="717"/>
      <c r="E18" s="717"/>
      <c r="F18" s="717"/>
      <c r="G18" s="717"/>
      <c r="H18" s="717"/>
      <c r="I18" s="717"/>
      <c r="J18" s="717"/>
      <c r="K18" s="717"/>
      <c r="L18" s="717"/>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row>
    <row r="19" spans="2:43" s="30" customFormat="1" ht="10.199999999999999" customHeight="1" x14ac:dyDescent="0.2">
      <c r="B19" s="718"/>
      <c r="C19" s="718"/>
      <c r="D19" s="718"/>
      <c r="E19" s="718"/>
      <c r="F19" s="718"/>
      <c r="G19" s="718"/>
      <c r="H19" s="718"/>
      <c r="I19" s="718"/>
      <c r="J19" s="718"/>
      <c r="K19" s="718"/>
      <c r="L19" s="718"/>
      <c r="M19" s="718"/>
      <c r="N19" s="718"/>
      <c r="O19" s="718"/>
      <c r="P19" s="718"/>
      <c r="Q19" s="718"/>
      <c r="R19" s="718"/>
      <c r="S19" s="718"/>
      <c r="T19" s="718"/>
      <c r="U19" s="718"/>
      <c r="V19" s="718"/>
      <c r="W19" s="718"/>
      <c r="X19" s="718"/>
      <c r="Y19" s="718"/>
      <c r="Z19" s="718"/>
      <c r="AA19" s="718"/>
      <c r="AB19" s="718"/>
      <c r="AC19" s="718"/>
      <c r="AD19" s="718"/>
      <c r="AE19" s="718"/>
      <c r="AF19" s="718"/>
      <c r="AG19" s="718"/>
      <c r="AH19" s="718"/>
      <c r="AI19" s="718"/>
      <c r="AJ19" s="718"/>
      <c r="AK19" s="718"/>
      <c r="AL19" s="718"/>
      <c r="AM19" s="718"/>
      <c r="AN19" s="718"/>
      <c r="AO19" s="718"/>
      <c r="AP19" s="718"/>
      <c r="AQ19" s="718"/>
    </row>
    <row r="20" spans="2:43" s="30" customFormat="1" ht="10.199999999999999" customHeight="1" x14ac:dyDescent="0.2">
      <c r="B20" s="718"/>
      <c r="C20" s="718"/>
      <c r="D20" s="718"/>
      <c r="E20" s="718"/>
      <c r="F20" s="718"/>
      <c r="G20" s="718"/>
      <c r="H20" s="718"/>
      <c r="I20" s="718"/>
      <c r="J20" s="718"/>
      <c r="K20" s="718"/>
      <c r="L20" s="718"/>
      <c r="M20" s="718"/>
      <c r="N20" s="718"/>
      <c r="O20" s="718"/>
      <c r="P20" s="718"/>
      <c r="Q20" s="718"/>
      <c r="R20" s="718"/>
      <c r="S20" s="718"/>
      <c r="T20" s="718"/>
      <c r="U20" s="718"/>
      <c r="V20" s="718"/>
      <c r="W20" s="718"/>
      <c r="X20" s="718"/>
      <c r="Y20" s="718"/>
      <c r="Z20" s="718"/>
      <c r="AA20" s="718"/>
      <c r="AB20" s="718"/>
      <c r="AC20" s="718"/>
      <c r="AD20" s="718"/>
      <c r="AE20" s="718"/>
      <c r="AF20" s="718"/>
      <c r="AG20" s="718"/>
      <c r="AH20" s="718"/>
      <c r="AI20" s="718"/>
      <c r="AJ20" s="718"/>
      <c r="AK20" s="718"/>
      <c r="AL20" s="718"/>
      <c r="AM20" s="718"/>
      <c r="AN20" s="718"/>
      <c r="AO20" s="718"/>
      <c r="AP20" s="718"/>
      <c r="AQ20" s="718"/>
    </row>
    <row r="21" spans="2:43" s="30" customFormat="1" ht="10.199999999999999" customHeight="1" x14ac:dyDescent="0.2">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2:43" s="30" customFormat="1" ht="10.199999999999999" customHeight="1" x14ac:dyDescent="0.2">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2:43" s="30" customFormat="1" ht="10.199999999999999" customHeight="1" x14ac:dyDescent="0.2"/>
    <row r="24" spans="2:43" s="30" customFormat="1" ht="10.199999999999999" customHeight="1" x14ac:dyDescent="0.2"/>
    <row r="25" spans="2:43" ht="10.199999999999999" customHeight="1" x14ac:dyDescent="0.2"/>
    <row r="26" spans="2:43" ht="10.199999999999999" customHeight="1" x14ac:dyDescent="0.2"/>
    <row r="27" spans="2:43" ht="10.199999999999999" customHeight="1" x14ac:dyDescent="0.2"/>
  </sheetData>
  <mergeCells count="73">
    <mergeCell ref="A1:AQ1"/>
    <mergeCell ref="B18:AQ20"/>
    <mergeCell ref="B4:H4"/>
    <mergeCell ref="I4:Q4"/>
    <mergeCell ref="R4:Y4"/>
    <mergeCell ref="Z4:AF4"/>
    <mergeCell ref="B7:H7"/>
    <mergeCell ref="I7:Q7"/>
    <mergeCell ref="R7:Y7"/>
    <mergeCell ref="Z7:AF7"/>
    <mergeCell ref="B6:H6"/>
    <mergeCell ref="B5:H5"/>
    <mergeCell ref="I6:Q6"/>
    <mergeCell ref="R6:Y6"/>
    <mergeCell ref="Z6:AF6"/>
    <mergeCell ref="I5:Q5"/>
    <mergeCell ref="R5:Y5"/>
    <mergeCell ref="Z5:AF5"/>
    <mergeCell ref="B17:H17"/>
    <mergeCell ref="I17:Q17"/>
    <mergeCell ref="R17:Y17"/>
    <mergeCell ref="B12:H12"/>
    <mergeCell ref="I12:Q12"/>
    <mergeCell ref="B15:H15"/>
    <mergeCell ref="I15:Q15"/>
    <mergeCell ref="R15:Y15"/>
    <mergeCell ref="I14:Q14"/>
    <mergeCell ref="R14:Y14"/>
    <mergeCell ref="R13:Y13"/>
    <mergeCell ref="R12:Y12"/>
    <mergeCell ref="B13:H13"/>
    <mergeCell ref="I13:Q13"/>
    <mergeCell ref="AG17:AQ17"/>
    <mergeCell ref="Z14:AF14"/>
    <mergeCell ref="AG4:AQ4"/>
    <mergeCell ref="AG5:AQ5"/>
    <mergeCell ref="AG6:AQ6"/>
    <mergeCell ref="AG7:AQ7"/>
    <mergeCell ref="AG8:AQ8"/>
    <mergeCell ref="AG9:AQ9"/>
    <mergeCell ref="AG10:AQ10"/>
    <mergeCell ref="Z17:AF17"/>
    <mergeCell ref="Z11:AF11"/>
    <mergeCell ref="Z16:AF16"/>
    <mergeCell ref="Z15:AF15"/>
    <mergeCell ref="Z13:AF13"/>
    <mergeCell ref="Z10:AF10"/>
    <mergeCell ref="Z12:AF12"/>
    <mergeCell ref="AG16:AQ16"/>
    <mergeCell ref="AG11:AQ11"/>
    <mergeCell ref="B16:H16"/>
    <mergeCell ref="I16:Q16"/>
    <mergeCell ref="R16:Y16"/>
    <mergeCell ref="B11:H11"/>
    <mergeCell ref="I11:Q11"/>
    <mergeCell ref="R11:Y11"/>
    <mergeCell ref="B14:H14"/>
    <mergeCell ref="B2:AQ2"/>
    <mergeCell ref="AG12:AQ12"/>
    <mergeCell ref="AG13:AQ13"/>
    <mergeCell ref="AG14:AQ14"/>
    <mergeCell ref="AG15:AQ15"/>
    <mergeCell ref="B10:H10"/>
    <mergeCell ref="I10:Q10"/>
    <mergeCell ref="R10:Y10"/>
    <mergeCell ref="B9:H9"/>
    <mergeCell ref="I9:Q9"/>
    <mergeCell ref="R9:Y9"/>
    <mergeCell ref="Z9:AF9"/>
    <mergeCell ref="B8:H8"/>
    <mergeCell ref="I8:Q8"/>
    <mergeCell ref="R8:Y8"/>
    <mergeCell ref="Z8:AF8"/>
  </mergeCells>
  <phoneticPr fontId="2"/>
  <printOptions horizontalCentered="1" verticalCentered="1"/>
  <pageMargins left="0.78740157480314965" right="0.78740157480314965" top="0.78740157480314965" bottom="0.78740157480314965" header="0.51181102362204722" footer="0.51181102362204722"/>
  <pageSetup paperSize="9" scale="95"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G143"/>
  <sheetViews>
    <sheetView showZeros="0" view="pageBreakPreview" zoomScaleNormal="100" zoomScaleSheetLayoutView="100" workbookViewId="0">
      <selection activeCell="L11" sqref="L11:Q11"/>
    </sheetView>
  </sheetViews>
  <sheetFormatPr defaultColWidth="9" defaultRowHeight="13.2" x14ac:dyDescent="0.2"/>
  <cols>
    <col min="1" max="57" width="2.44140625" style="46" customWidth="1"/>
    <col min="58" max="73" width="4.44140625" style="46" customWidth="1"/>
    <col min="74" max="16384" width="9" style="46"/>
  </cols>
  <sheetData>
    <row r="1" spans="1:33" ht="24.9" customHeight="1" x14ac:dyDescent="0.2">
      <c r="A1" s="392">
        <v>12</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2" spans="1:33" ht="24.9" customHeight="1" x14ac:dyDescent="0.2">
      <c r="R2" s="621" t="s">
        <v>181</v>
      </c>
      <c r="S2" s="621"/>
      <c r="T2" s="621"/>
      <c r="U2" s="621"/>
      <c r="V2" s="621" t="s">
        <v>302</v>
      </c>
      <c r="W2" s="621"/>
      <c r="X2" s="621"/>
      <c r="Y2" s="621"/>
      <c r="Z2" s="621" t="s">
        <v>301</v>
      </c>
      <c r="AA2" s="621"/>
      <c r="AB2" s="621"/>
      <c r="AC2" s="621"/>
      <c r="AD2" s="621" t="s">
        <v>300</v>
      </c>
      <c r="AE2" s="621"/>
      <c r="AF2" s="621"/>
      <c r="AG2" s="621"/>
    </row>
    <row r="3" spans="1:33" ht="24.9" customHeight="1" x14ac:dyDescent="0.2">
      <c r="R3" s="621" t="s">
        <v>310</v>
      </c>
      <c r="S3" s="621"/>
      <c r="T3" s="621"/>
      <c r="U3" s="621"/>
      <c r="V3" s="621"/>
      <c r="W3" s="621"/>
      <c r="X3" s="621"/>
      <c r="Y3" s="621"/>
      <c r="Z3" s="621"/>
      <c r="AA3" s="621"/>
      <c r="AB3" s="621"/>
      <c r="AC3" s="621"/>
      <c r="AD3" s="621"/>
      <c r="AE3" s="621"/>
      <c r="AF3" s="621"/>
      <c r="AG3" s="621"/>
    </row>
    <row r="4" spans="1:33" ht="24.9" customHeight="1" x14ac:dyDescent="0.2"/>
    <row r="5" spans="1:33" ht="24.9" customHeight="1" x14ac:dyDescent="0.2">
      <c r="A5" s="394" t="s">
        <v>309</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row>
    <row r="6" spans="1:33" ht="24.9" customHeight="1" x14ac:dyDescent="0.2"/>
    <row r="7" spans="1:33" ht="24.9" customHeight="1" x14ac:dyDescent="0.2">
      <c r="V7" s="387" t="s">
        <v>1115</v>
      </c>
      <c r="W7" s="387"/>
      <c r="X7" s="387"/>
      <c r="Y7" s="387"/>
      <c r="Z7" s="69" t="s">
        <v>154</v>
      </c>
      <c r="AA7" s="387"/>
      <c r="AB7" s="387"/>
      <c r="AC7" s="69" t="s">
        <v>252</v>
      </c>
      <c r="AD7" s="387"/>
      <c r="AE7" s="387"/>
      <c r="AF7" s="69" t="s">
        <v>251</v>
      </c>
    </row>
    <row r="8" spans="1:33" ht="24.9" customHeight="1" x14ac:dyDescent="0.2"/>
    <row r="9" spans="1:33" ht="24.9" customHeight="1" x14ac:dyDescent="0.2">
      <c r="A9" s="391" t="s">
        <v>622</v>
      </c>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row>
    <row r="10" spans="1:33" ht="24.9" customHeight="1" x14ac:dyDescent="0.2"/>
    <row r="11" spans="1:33" ht="24.9" customHeight="1" x14ac:dyDescent="0.2">
      <c r="L11" s="397" t="s">
        <v>285</v>
      </c>
      <c r="M11" s="397"/>
      <c r="N11" s="397"/>
      <c r="O11" s="397"/>
      <c r="P11" s="397"/>
      <c r="Q11" s="397"/>
      <c r="S11" s="395"/>
      <c r="T11" s="395"/>
      <c r="U11" s="395"/>
      <c r="V11" s="395"/>
      <c r="W11" s="395"/>
      <c r="X11" s="395"/>
      <c r="Y11" s="395"/>
      <c r="Z11" s="395"/>
      <c r="AA11" s="395"/>
      <c r="AB11" s="395"/>
      <c r="AC11" s="395"/>
      <c r="AD11" s="395"/>
    </row>
    <row r="12" spans="1:33" ht="24.9" customHeight="1" x14ac:dyDescent="0.2">
      <c r="I12" s="387" t="s">
        <v>289</v>
      </c>
      <c r="J12" s="387"/>
      <c r="K12" s="387"/>
      <c r="L12" s="393" t="s">
        <v>283</v>
      </c>
      <c r="M12" s="393"/>
      <c r="N12" s="393"/>
      <c r="O12" s="393"/>
      <c r="P12" s="393"/>
      <c r="Q12" s="393"/>
      <c r="S12" s="395"/>
      <c r="T12" s="395"/>
      <c r="U12" s="395"/>
      <c r="V12" s="395"/>
      <c r="W12" s="395"/>
      <c r="X12" s="395"/>
      <c r="Y12" s="395"/>
      <c r="Z12" s="395"/>
      <c r="AA12" s="395"/>
      <c r="AB12" s="395"/>
      <c r="AC12" s="395"/>
      <c r="AD12" s="395"/>
    </row>
    <row r="13" spans="1:33" ht="24.9" customHeight="1" x14ac:dyDescent="0.2">
      <c r="L13" s="393" t="s">
        <v>282</v>
      </c>
      <c r="M13" s="393"/>
      <c r="N13" s="393"/>
      <c r="O13" s="393"/>
      <c r="P13" s="393"/>
      <c r="Q13" s="393"/>
      <c r="S13" s="395"/>
      <c r="T13" s="395"/>
      <c r="U13" s="395"/>
      <c r="V13" s="395"/>
      <c r="W13" s="395"/>
      <c r="X13" s="395"/>
      <c r="Y13" s="395"/>
      <c r="Z13" s="395"/>
      <c r="AA13" s="395"/>
      <c r="AB13" s="395"/>
      <c r="AC13" s="395"/>
      <c r="AD13" s="395"/>
      <c r="AE13" s="396" t="s">
        <v>286</v>
      </c>
      <c r="AF13" s="396"/>
      <c r="AG13" s="396"/>
    </row>
    <row r="14" spans="1:33" ht="24.9" customHeight="1" x14ac:dyDescent="0.2"/>
    <row r="15" spans="1:33" ht="24.9" customHeight="1" x14ac:dyDescent="0.2">
      <c r="A15" s="391" t="s">
        <v>308</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row>
    <row r="16" spans="1:33" ht="24.9" customHeight="1" x14ac:dyDescent="0.2">
      <c r="A16" s="391" t="s">
        <v>307</v>
      </c>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row>
    <row r="17" spans="1:33" ht="24.9" customHeight="1" x14ac:dyDescent="0.2"/>
    <row r="18" spans="1:33" ht="24.9" customHeight="1" x14ac:dyDescent="0.2">
      <c r="A18" s="387" t="s">
        <v>279</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row>
    <row r="19" spans="1:33" ht="24.9" customHeight="1" x14ac:dyDescent="0.2">
      <c r="A19" s="69"/>
      <c r="B19" s="69"/>
      <c r="C19" s="69"/>
      <c r="D19" s="69"/>
      <c r="E19" s="69"/>
      <c r="F19" s="69"/>
      <c r="G19" s="69"/>
      <c r="H19" s="69"/>
      <c r="I19" s="69"/>
      <c r="J19" s="69"/>
      <c r="T19" s="69"/>
      <c r="U19" s="69"/>
      <c r="V19" s="69"/>
      <c r="W19" s="69"/>
      <c r="X19" s="69"/>
      <c r="Y19" s="69"/>
      <c r="Z19" s="69"/>
      <c r="AA19" s="69"/>
      <c r="AB19" s="69"/>
      <c r="AC19" s="69"/>
      <c r="AD19" s="69"/>
      <c r="AE19" s="69"/>
      <c r="AF19" s="69"/>
      <c r="AG19" s="69"/>
    </row>
    <row r="20" spans="1:33" ht="24.9" customHeight="1" x14ac:dyDescent="0.2">
      <c r="A20" s="692" t="s">
        <v>306</v>
      </c>
      <c r="B20" s="692"/>
      <c r="C20" s="692"/>
      <c r="D20" s="692"/>
      <c r="E20" s="692"/>
      <c r="F20" s="692"/>
      <c r="G20" s="692"/>
      <c r="H20" s="692"/>
      <c r="I20" s="692"/>
      <c r="J20" s="692"/>
      <c r="K20" s="722" t="s">
        <v>305</v>
      </c>
      <c r="L20" s="722"/>
      <c r="M20" s="722"/>
      <c r="N20" s="722"/>
      <c r="O20" s="722"/>
      <c r="P20" s="722"/>
      <c r="Q20" s="722"/>
      <c r="R20" s="722"/>
      <c r="S20" s="722"/>
      <c r="T20" s="722" t="s">
        <v>304</v>
      </c>
      <c r="U20" s="722"/>
      <c r="V20" s="722"/>
      <c r="W20" s="722"/>
      <c r="X20" s="722"/>
      <c r="Y20" s="722"/>
      <c r="Z20" s="722"/>
      <c r="AA20" s="722"/>
      <c r="AB20" s="722"/>
      <c r="AC20" s="621" t="s">
        <v>303</v>
      </c>
      <c r="AD20" s="621"/>
      <c r="AE20" s="621"/>
      <c r="AF20" s="621"/>
      <c r="AG20" s="621"/>
    </row>
    <row r="21" spans="1:33" ht="35.25" customHeight="1" x14ac:dyDescent="0.2">
      <c r="A21" s="723"/>
      <c r="B21" s="724"/>
      <c r="C21" s="724"/>
      <c r="D21" s="724"/>
      <c r="E21" s="724"/>
      <c r="F21" s="724"/>
      <c r="G21" s="724"/>
      <c r="H21" s="724"/>
      <c r="I21" s="724"/>
      <c r="J21" s="725"/>
      <c r="K21" s="726"/>
      <c r="L21" s="673"/>
      <c r="M21" s="673"/>
      <c r="N21" s="673"/>
      <c r="O21" s="673"/>
      <c r="P21" s="673"/>
      <c r="Q21" s="673"/>
      <c r="R21" s="673"/>
      <c r="S21" s="674"/>
      <c r="T21" s="726"/>
      <c r="U21" s="673"/>
      <c r="V21" s="673"/>
      <c r="W21" s="673"/>
      <c r="X21" s="673"/>
      <c r="Y21" s="673"/>
      <c r="Z21" s="673"/>
      <c r="AA21" s="673"/>
      <c r="AB21" s="674"/>
      <c r="AC21" s="727"/>
      <c r="AD21" s="728"/>
      <c r="AE21" s="728"/>
      <c r="AF21" s="728"/>
      <c r="AG21" s="729"/>
    </row>
    <row r="22" spans="1:33" ht="35.25" customHeight="1" x14ac:dyDescent="0.2">
      <c r="A22" s="723"/>
      <c r="B22" s="724"/>
      <c r="C22" s="724"/>
      <c r="D22" s="724"/>
      <c r="E22" s="724"/>
      <c r="F22" s="724"/>
      <c r="G22" s="724"/>
      <c r="H22" s="724"/>
      <c r="I22" s="724"/>
      <c r="J22" s="725"/>
      <c r="K22" s="726"/>
      <c r="L22" s="673"/>
      <c r="M22" s="673"/>
      <c r="N22" s="673"/>
      <c r="O22" s="673"/>
      <c r="P22" s="673"/>
      <c r="Q22" s="673"/>
      <c r="R22" s="673"/>
      <c r="S22" s="674"/>
      <c r="T22" s="726"/>
      <c r="U22" s="673"/>
      <c r="V22" s="673"/>
      <c r="W22" s="673"/>
      <c r="X22" s="673"/>
      <c r="Y22" s="673"/>
      <c r="Z22" s="673"/>
      <c r="AA22" s="673"/>
      <c r="AB22" s="674"/>
      <c r="AC22" s="727"/>
      <c r="AD22" s="728"/>
      <c r="AE22" s="728"/>
      <c r="AF22" s="728"/>
      <c r="AG22" s="729"/>
    </row>
    <row r="23" spans="1:33" ht="35.25" customHeight="1" x14ac:dyDescent="0.2">
      <c r="A23" s="723"/>
      <c r="B23" s="724"/>
      <c r="C23" s="724"/>
      <c r="D23" s="724"/>
      <c r="E23" s="724"/>
      <c r="F23" s="724"/>
      <c r="G23" s="724"/>
      <c r="H23" s="724"/>
      <c r="I23" s="724"/>
      <c r="J23" s="725"/>
      <c r="K23" s="726"/>
      <c r="L23" s="673"/>
      <c r="M23" s="673"/>
      <c r="N23" s="673"/>
      <c r="O23" s="673"/>
      <c r="P23" s="673"/>
      <c r="Q23" s="673"/>
      <c r="R23" s="673"/>
      <c r="S23" s="674"/>
      <c r="T23" s="726"/>
      <c r="U23" s="673"/>
      <c r="V23" s="673"/>
      <c r="W23" s="673"/>
      <c r="X23" s="673"/>
      <c r="Y23" s="673"/>
      <c r="Z23" s="673"/>
      <c r="AA23" s="673"/>
      <c r="AB23" s="674"/>
      <c r="AC23" s="727"/>
      <c r="AD23" s="728"/>
      <c r="AE23" s="728"/>
      <c r="AF23" s="728"/>
      <c r="AG23" s="729"/>
    </row>
    <row r="24" spans="1:33" ht="35.25" customHeight="1" x14ac:dyDescent="0.2">
      <c r="A24" s="723"/>
      <c r="B24" s="724"/>
      <c r="C24" s="724"/>
      <c r="D24" s="724"/>
      <c r="E24" s="724"/>
      <c r="F24" s="724"/>
      <c r="G24" s="724"/>
      <c r="H24" s="724"/>
      <c r="I24" s="724"/>
      <c r="J24" s="725"/>
      <c r="K24" s="726"/>
      <c r="L24" s="673"/>
      <c r="M24" s="673"/>
      <c r="N24" s="673"/>
      <c r="O24" s="673"/>
      <c r="P24" s="673"/>
      <c r="Q24" s="673"/>
      <c r="R24" s="673"/>
      <c r="S24" s="674"/>
      <c r="T24" s="726"/>
      <c r="U24" s="673"/>
      <c r="V24" s="673"/>
      <c r="W24" s="673"/>
      <c r="X24" s="673"/>
      <c r="Y24" s="673"/>
      <c r="Z24" s="673"/>
      <c r="AA24" s="673"/>
      <c r="AB24" s="674"/>
      <c r="AC24" s="727"/>
      <c r="AD24" s="728"/>
      <c r="AE24" s="728"/>
      <c r="AF24" s="728"/>
      <c r="AG24" s="729"/>
    </row>
    <row r="25" spans="1:33" ht="35.25" customHeight="1" x14ac:dyDescent="0.2">
      <c r="A25" s="723"/>
      <c r="B25" s="724"/>
      <c r="C25" s="724"/>
      <c r="D25" s="724"/>
      <c r="E25" s="724"/>
      <c r="F25" s="724"/>
      <c r="G25" s="724"/>
      <c r="H25" s="724"/>
      <c r="I25" s="724"/>
      <c r="J25" s="725"/>
      <c r="K25" s="726"/>
      <c r="L25" s="673"/>
      <c r="M25" s="673"/>
      <c r="N25" s="673"/>
      <c r="O25" s="673"/>
      <c r="P25" s="673"/>
      <c r="Q25" s="673"/>
      <c r="R25" s="673"/>
      <c r="S25" s="674"/>
      <c r="T25" s="726"/>
      <c r="U25" s="673"/>
      <c r="V25" s="673"/>
      <c r="W25" s="673"/>
      <c r="X25" s="673"/>
      <c r="Y25" s="673"/>
      <c r="Z25" s="673"/>
      <c r="AA25" s="673"/>
      <c r="AB25" s="674"/>
      <c r="AC25" s="727"/>
      <c r="AD25" s="728"/>
      <c r="AE25" s="728"/>
      <c r="AF25" s="728"/>
      <c r="AG25" s="729"/>
    </row>
    <row r="26" spans="1:33" ht="24.9" customHeight="1" x14ac:dyDescent="0.2"/>
    <row r="27" spans="1:33" ht="24.9" customHeight="1" x14ac:dyDescent="0.2"/>
    <row r="28" spans="1:33" ht="24.9" customHeight="1" x14ac:dyDescent="0.2"/>
    <row r="29" spans="1:33" ht="24.9" customHeight="1" x14ac:dyDescent="0.2"/>
    <row r="30" spans="1:33" ht="24.9" customHeight="1" x14ac:dyDescent="0.2"/>
    <row r="31" spans="1:33" ht="24.9" customHeight="1" x14ac:dyDescent="0.2"/>
    <row r="32" spans="1: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row r="107" ht="24.9" customHeight="1" x14ac:dyDescent="0.2"/>
    <row r="108" ht="24.9" customHeight="1" x14ac:dyDescent="0.2"/>
    <row r="109" ht="24.9" customHeight="1" x14ac:dyDescent="0.2"/>
    <row r="110" ht="24.9" customHeight="1" x14ac:dyDescent="0.2"/>
    <row r="111" ht="24.9" customHeight="1" x14ac:dyDescent="0.2"/>
    <row r="112" ht="24.9" customHeight="1" x14ac:dyDescent="0.2"/>
    <row r="113" ht="24.9" customHeight="1" x14ac:dyDescent="0.2"/>
    <row r="114" ht="24.9" customHeight="1" x14ac:dyDescent="0.2"/>
    <row r="115" ht="24.9" customHeight="1" x14ac:dyDescent="0.2"/>
    <row r="116" ht="24.9" customHeight="1" x14ac:dyDescent="0.2"/>
    <row r="117" ht="24.9" customHeight="1" x14ac:dyDescent="0.2"/>
    <row r="118" ht="24.9" customHeight="1" x14ac:dyDescent="0.2"/>
    <row r="119" ht="24.9" customHeight="1" x14ac:dyDescent="0.2"/>
    <row r="120" ht="24.9" customHeight="1" x14ac:dyDescent="0.2"/>
    <row r="121" ht="24.9" customHeight="1" x14ac:dyDescent="0.2"/>
    <row r="122" ht="24.9" customHeight="1" x14ac:dyDescent="0.2"/>
    <row r="123" ht="24.9" customHeight="1" x14ac:dyDescent="0.2"/>
    <row r="124" ht="24.9" customHeight="1" x14ac:dyDescent="0.2"/>
    <row r="125" ht="24.9" customHeight="1" x14ac:dyDescent="0.2"/>
    <row r="126" ht="24.9" customHeight="1" x14ac:dyDescent="0.2"/>
    <row r="127" ht="24.9" customHeight="1" x14ac:dyDescent="0.2"/>
    <row r="128" ht="24.9" customHeight="1" x14ac:dyDescent="0.2"/>
    <row r="129" ht="24.9" customHeight="1" x14ac:dyDescent="0.2"/>
    <row r="130" ht="24.9" customHeight="1" x14ac:dyDescent="0.2"/>
    <row r="131" ht="24.9" customHeight="1" x14ac:dyDescent="0.2"/>
    <row r="132" ht="24.9" customHeight="1" x14ac:dyDescent="0.2"/>
    <row r="133" ht="24.9" customHeight="1" x14ac:dyDescent="0.2"/>
    <row r="134" ht="24.9" customHeight="1" x14ac:dyDescent="0.2"/>
    <row r="135" ht="24.9" customHeight="1" x14ac:dyDescent="0.2"/>
    <row r="136" ht="24.9" customHeight="1" x14ac:dyDescent="0.2"/>
    <row r="137" ht="24.9" customHeight="1" x14ac:dyDescent="0.2"/>
    <row r="138" ht="24.9" customHeight="1" x14ac:dyDescent="0.2"/>
    <row r="139" ht="24.9" customHeight="1" x14ac:dyDescent="0.2"/>
    <row r="140" ht="24.9" customHeight="1" x14ac:dyDescent="0.2"/>
    <row r="141" ht="24.9" customHeight="1" x14ac:dyDescent="0.2"/>
    <row r="142" ht="24.9" customHeight="1" x14ac:dyDescent="0.2"/>
    <row r="143" ht="24.9" customHeight="1" x14ac:dyDescent="0.2"/>
  </sheetData>
  <mergeCells count="50">
    <mergeCell ref="A24:J24"/>
    <mergeCell ref="K24:S24"/>
    <mergeCell ref="T24:AB24"/>
    <mergeCell ref="AC24:AG24"/>
    <mergeCell ref="A25:J25"/>
    <mergeCell ref="K25:S25"/>
    <mergeCell ref="T25:AB25"/>
    <mergeCell ref="AC25:AG25"/>
    <mergeCell ref="A22:J22"/>
    <mergeCell ref="K22:S22"/>
    <mergeCell ref="T22:AB22"/>
    <mergeCell ref="AC22:AG22"/>
    <mergeCell ref="A23:J23"/>
    <mergeCell ref="K23:S23"/>
    <mergeCell ref="T23:AB23"/>
    <mergeCell ref="AC23:AG23"/>
    <mergeCell ref="AC20:AG20"/>
    <mergeCell ref="A20:J20"/>
    <mergeCell ref="K20:S20"/>
    <mergeCell ref="T20:AB20"/>
    <mergeCell ref="A21:J21"/>
    <mergeCell ref="K21:S21"/>
    <mergeCell ref="T21:AB21"/>
    <mergeCell ref="AC21:AG21"/>
    <mergeCell ref="I12:K12"/>
    <mergeCell ref="S11:AD11"/>
    <mergeCell ref="A15:AG15"/>
    <mergeCell ref="A18:AG18"/>
    <mergeCell ref="AA7:AB7"/>
    <mergeCell ref="L13:Q13"/>
    <mergeCell ref="S12:AD12"/>
    <mergeCell ref="S13:AD13"/>
    <mergeCell ref="AE13:AG13"/>
    <mergeCell ref="A16:AG16"/>
    <mergeCell ref="L12:Q12"/>
    <mergeCell ref="Z2:AC2"/>
    <mergeCell ref="AD2:AG2"/>
    <mergeCell ref="A1:AG1"/>
    <mergeCell ref="A9:AG9"/>
    <mergeCell ref="L11:Q11"/>
    <mergeCell ref="R3:U3"/>
    <mergeCell ref="V3:Y3"/>
    <mergeCell ref="Z3:AC3"/>
    <mergeCell ref="AD3:AG3"/>
    <mergeCell ref="R2:U2"/>
    <mergeCell ref="V2:Y2"/>
    <mergeCell ref="A5:AG5"/>
    <mergeCell ref="V7:W7"/>
    <mergeCell ref="X7:Y7"/>
    <mergeCell ref="AD7:AE7"/>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O1826"/>
  <sheetViews>
    <sheetView view="pageBreakPreview" zoomScaleNormal="100" zoomScaleSheetLayoutView="100" workbookViewId="0">
      <selection activeCell="DM11" sqref="DM11"/>
    </sheetView>
  </sheetViews>
  <sheetFormatPr defaultColWidth="0.88671875" defaultRowHeight="9.6" x14ac:dyDescent="0.2"/>
  <cols>
    <col min="1" max="110" width="0.88671875" style="1"/>
    <col min="111" max="111" width="0.88671875" style="1" customWidth="1"/>
    <col min="112" max="16384" width="0.88671875" style="1"/>
  </cols>
  <sheetData>
    <row r="1" spans="1:106" ht="11.1" customHeight="1" x14ac:dyDescent="0.2">
      <c r="A1" s="222" t="s">
        <v>77</v>
      </c>
      <c r="B1" s="222"/>
      <c r="C1" s="222"/>
      <c r="D1" s="222"/>
      <c r="E1" s="222"/>
      <c r="F1" s="222"/>
      <c r="G1" s="222"/>
      <c r="H1" s="222"/>
      <c r="I1" s="222"/>
      <c r="J1" s="222"/>
      <c r="K1" s="222"/>
      <c r="L1" s="222"/>
      <c r="M1" s="222"/>
      <c r="N1" s="222"/>
      <c r="O1" s="222"/>
      <c r="P1" s="222"/>
      <c r="Q1" s="222"/>
      <c r="R1" s="222"/>
      <c r="S1" s="222"/>
      <c r="T1" s="222"/>
      <c r="U1" s="222"/>
    </row>
    <row r="2" spans="1:106" ht="11.1" customHeight="1" x14ac:dyDescent="0.2"/>
    <row r="3" spans="1:106" ht="11.1" customHeight="1" x14ac:dyDescent="0.2">
      <c r="A3" s="310" t="s">
        <v>611</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row>
    <row r="4" spans="1:106" ht="11.1" customHeight="1" x14ac:dyDescent="0.2">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row>
    <row r="5" spans="1:106" ht="11.1" customHeight="1" x14ac:dyDescent="0.2"/>
    <row r="6" spans="1:106" ht="11.1" customHeight="1" x14ac:dyDescent="0.2">
      <c r="CA6" s="231" t="s">
        <v>1090</v>
      </c>
      <c r="CB6" s="231"/>
      <c r="CC6" s="231"/>
      <c r="CD6" s="231"/>
      <c r="CE6" s="281"/>
      <c r="CF6" s="281"/>
      <c r="CG6" s="281"/>
      <c r="CH6" s="281"/>
      <c r="CI6" s="231" t="s">
        <v>0</v>
      </c>
      <c r="CJ6" s="231"/>
      <c r="CK6" s="231"/>
      <c r="CL6" s="231"/>
      <c r="CM6" s="281"/>
      <c r="CN6" s="281"/>
      <c r="CO6" s="281"/>
      <c r="CP6" s="281"/>
      <c r="CQ6" s="231" t="s">
        <v>1</v>
      </c>
      <c r="CR6" s="231"/>
      <c r="CS6" s="231"/>
      <c r="CT6" s="231"/>
      <c r="CU6" s="281"/>
      <c r="CV6" s="281"/>
      <c r="CW6" s="281"/>
      <c r="CX6" s="281"/>
      <c r="CY6" s="231" t="s">
        <v>2</v>
      </c>
      <c r="CZ6" s="231"/>
      <c r="DA6" s="231"/>
      <c r="DB6" s="231"/>
    </row>
    <row r="7" spans="1:106" ht="11.1" customHeight="1" x14ac:dyDescent="0.2"/>
    <row r="8" spans="1:106" ht="11.1" customHeight="1" x14ac:dyDescent="0.2">
      <c r="A8" s="306" t="s">
        <v>1185</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row>
    <row r="9" spans="1:106" ht="11.1" customHeight="1" x14ac:dyDescent="0.2">
      <c r="A9" s="306" t="s">
        <v>56</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row>
    <row r="10" spans="1:106" ht="11.1"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row>
    <row r="11" spans="1:106" ht="11.1" customHeight="1" x14ac:dyDescent="0.2">
      <c r="A11" s="266" t="s">
        <v>575</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row>
    <row r="12" spans="1:106" ht="11.1" customHeight="1" x14ac:dyDescent="0.2">
      <c r="A12" s="3"/>
      <c r="B12" s="3"/>
      <c r="C12" s="3"/>
      <c r="D12" s="3"/>
      <c r="E12" s="3"/>
      <c r="F12" s="3"/>
      <c r="G12" s="3"/>
      <c r="H12" s="3"/>
      <c r="I12" s="3"/>
      <c r="J12" s="3"/>
      <c r="K12" s="3"/>
      <c r="L12" s="3"/>
      <c r="M12" s="3"/>
      <c r="N12" s="3"/>
      <c r="O12" s="3"/>
      <c r="P12" s="3"/>
      <c r="Q12" s="3"/>
      <c r="R12" s="3"/>
      <c r="S12" s="3"/>
      <c r="T12" s="3"/>
      <c r="U12" s="3"/>
      <c r="V12" s="3"/>
      <c r="W12" s="3"/>
      <c r="X12" s="4"/>
      <c r="Y12" s="4"/>
      <c r="Z12" s="4"/>
      <c r="AA12" s="4"/>
      <c r="AB12" s="4"/>
      <c r="AC12" s="4"/>
      <c r="AD12" s="4"/>
      <c r="AE12" s="4"/>
      <c r="AF12" s="4"/>
      <c r="AG12" s="4"/>
      <c r="AH12" s="4"/>
      <c r="AI12" s="4"/>
      <c r="AJ12" s="4"/>
      <c r="AK12" s="4"/>
      <c r="AL12" s="4"/>
      <c r="AM12" s="4"/>
      <c r="AN12" s="4"/>
      <c r="AO12" s="2"/>
      <c r="AP12" s="2"/>
      <c r="AQ12" s="2"/>
    </row>
    <row r="13" spans="1:106" ht="11.1" customHeight="1" x14ac:dyDescent="0.2">
      <c r="AW13" s="223" t="s">
        <v>3</v>
      </c>
      <c r="AX13" s="223"/>
      <c r="AY13" s="223"/>
      <c r="AZ13" s="223"/>
      <c r="BA13" s="223"/>
      <c r="BB13" s="223"/>
      <c r="BC13" s="223"/>
      <c r="BD13" s="223"/>
      <c r="BE13" s="223"/>
      <c r="BF13" s="223"/>
      <c r="BG13" s="223"/>
      <c r="BH13" s="223"/>
      <c r="BI13" s="223"/>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c r="CP13" s="284"/>
      <c r="CQ13" s="284"/>
      <c r="CR13" s="284"/>
      <c r="CS13" s="284"/>
      <c r="CT13" s="284"/>
      <c r="CU13" s="284"/>
      <c r="CV13" s="284"/>
      <c r="CW13" s="284"/>
      <c r="CX13" s="284"/>
      <c r="CY13" s="284"/>
      <c r="CZ13" s="284"/>
      <c r="DA13" s="284"/>
      <c r="DB13" s="284"/>
    </row>
    <row r="14" spans="1:106" ht="11.1" customHeight="1" x14ac:dyDescent="0.2">
      <c r="AW14" s="239"/>
      <c r="AX14" s="239"/>
      <c r="AY14" s="239"/>
      <c r="AZ14" s="239"/>
      <c r="BA14" s="239"/>
      <c r="BB14" s="239"/>
      <c r="BC14" s="239"/>
      <c r="BD14" s="239"/>
      <c r="BE14" s="239"/>
      <c r="BF14" s="239"/>
      <c r="BG14" s="239"/>
      <c r="BH14" s="239"/>
      <c r="BI14" s="239"/>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4"/>
      <c r="CT14" s="284"/>
      <c r="CU14" s="284"/>
      <c r="CV14" s="284"/>
      <c r="CW14" s="284"/>
      <c r="CX14" s="284"/>
      <c r="CY14" s="284"/>
      <c r="CZ14" s="284"/>
      <c r="DA14" s="284"/>
      <c r="DB14" s="284"/>
    </row>
    <row r="15" spans="1:106" ht="11.1" customHeight="1" x14ac:dyDescent="0.2">
      <c r="AW15" s="223" t="s">
        <v>4</v>
      </c>
      <c r="AX15" s="223"/>
      <c r="AY15" s="223"/>
      <c r="AZ15" s="223"/>
      <c r="BA15" s="223"/>
      <c r="BB15" s="223"/>
      <c r="BC15" s="223"/>
      <c r="BD15" s="223"/>
      <c r="BE15" s="223"/>
      <c r="BF15" s="223"/>
      <c r="BG15" s="223"/>
      <c r="BH15" s="223"/>
      <c r="BI15" s="223"/>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c r="CP15" s="284"/>
      <c r="CQ15" s="284"/>
      <c r="CR15" s="284"/>
      <c r="CS15" s="284"/>
      <c r="CT15" s="284"/>
      <c r="CU15" s="284"/>
      <c r="CV15" s="284"/>
      <c r="CW15" s="284"/>
      <c r="CX15" s="284"/>
      <c r="CY15" s="284"/>
      <c r="CZ15" s="284"/>
      <c r="DA15" s="284"/>
      <c r="DB15" s="284"/>
    </row>
    <row r="16" spans="1:106" ht="11.1" customHeight="1" x14ac:dyDescent="0.2">
      <c r="AW16" s="239"/>
      <c r="AX16" s="239"/>
      <c r="AY16" s="239"/>
      <c r="AZ16" s="239"/>
      <c r="BA16" s="239"/>
      <c r="BB16" s="239"/>
      <c r="BC16" s="239"/>
      <c r="BD16" s="239"/>
      <c r="BE16" s="239"/>
      <c r="BF16" s="239"/>
      <c r="BG16" s="239"/>
      <c r="BH16" s="239"/>
      <c r="BI16" s="239"/>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row>
    <row r="17" spans="1:106" ht="11.1" customHeight="1" x14ac:dyDescent="0.2">
      <c r="AW17" s="223" t="s">
        <v>5</v>
      </c>
      <c r="AX17" s="223"/>
      <c r="AY17" s="223"/>
      <c r="AZ17" s="223"/>
      <c r="BA17" s="223"/>
      <c r="BB17" s="223"/>
      <c r="BC17" s="223"/>
      <c r="BD17" s="223"/>
      <c r="BE17" s="223"/>
      <c r="BF17" s="223"/>
      <c r="BG17" s="223"/>
      <c r="BH17" s="223"/>
      <c r="BI17" s="223"/>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31" t="s">
        <v>6</v>
      </c>
      <c r="CY17" s="231"/>
      <c r="CZ17" s="231"/>
      <c r="DA17" s="231"/>
      <c r="DB17" s="231"/>
    </row>
    <row r="18" spans="1:106" ht="11.1" customHeight="1" x14ac:dyDescent="0.2">
      <c r="AW18" s="282"/>
      <c r="AX18" s="282"/>
      <c r="AY18" s="282"/>
      <c r="AZ18" s="282"/>
      <c r="BA18" s="282"/>
      <c r="BB18" s="282"/>
      <c r="BC18" s="282"/>
      <c r="BD18" s="282"/>
      <c r="BE18" s="282"/>
      <c r="BF18" s="282"/>
      <c r="BG18" s="282"/>
      <c r="BH18" s="282"/>
      <c r="BI18" s="282"/>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3"/>
      <c r="CY18" s="283"/>
      <c r="CZ18" s="283"/>
      <c r="DA18" s="283"/>
      <c r="DB18" s="283"/>
    </row>
    <row r="19" spans="1:106" ht="5.0999999999999996" customHeight="1" x14ac:dyDescent="0.2"/>
    <row r="20" spans="1:106" ht="11.1" customHeight="1" x14ac:dyDescent="0.2">
      <c r="A20" s="231">
        <v>1</v>
      </c>
      <c r="B20" s="231"/>
      <c r="C20" s="222" t="s">
        <v>60</v>
      </c>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row>
    <row r="21" spans="1:106" ht="5.0999999999999996" customHeight="1" x14ac:dyDescent="0.2"/>
    <row r="22" spans="1:106" ht="11.1" customHeight="1" x14ac:dyDescent="0.2">
      <c r="E22" s="231" t="s">
        <v>3</v>
      </c>
      <c r="F22" s="231"/>
      <c r="G22" s="231"/>
      <c r="H22" s="231"/>
      <c r="I22" s="231"/>
      <c r="J22" s="231"/>
      <c r="K22" s="231"/>
      <c r="L22" s="231"/>
      <c r="M22" s="231"/>
      <c r="N22" s="231"/>
      <c r="O22" s="231"/>
      <c r="P22" s="231"/>
      <c r="S22" s="233"/>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5"/>
    </row>
    <row r="23" spans="1:106" ht="11.1" customHeight="1" x14ac:dyDescent="0.2">
      <c r="E23" s="232"/>
      <c r="F23" s="232"/>
      <c r="G23" s="232"/>
      <c r="H23" s="232"/>
      <c r="I23" s="232"/>
      <c r="J23" s="232"/>
      <c r="K23" s="232"/>
      <c r="L23" s="232"/>
      <c r="M23" s="232"/>
      <c r="N23" s="232"/>
      <c r="O23" s="232"/>
      <c r="P23" s="232"/>
      <c r="S23" s="236"/>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8"/>
    </row>
    <row r="24" spans="1:106" ht="5.0999999999999996" customHeight="1" x14ac:dyDescent="0.2"/>
    <row r="25" spans="1:106" ht="11.1" customHeight="1" x14ac:dyDescent="0.2">
      <c r="E25" s="223" t="s">
        <v>59</v>
      </c>
      <c r="F25" s="223"/>
      <c r="G25" s="223"/>
      <c r="H25" s="223"/>
      <c r="I25" s="223"/>
      <c r="J25" s="223"/>
      <c r="K25" s="223"/>
      <c r="L25" s="223"/>
      <c r="M25" s="223"/>
      <c r="N25" s="223"/>
      <c r="O25" s="223"/>
      <c r="P25" s="223"/>
      <c r="S25" s="219"/>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1"/>
    </row>
    <row r="26" spans="1:106" ht="5.0999999999999996" customHeight="1" x14ac:dyDescent="0.2"/>
    <row r="27" spans="1:106" ht="11.1" customHeight="1" x14ac:dyDescent="0.2">
      <c r="E27" s="223" t="s">
        <v>4</v>
      </c>
      <c r="F27" s="223"/>
      <c r="G27" s="223"/>
      <c r="H27" s="223"/>
      <c r="I27" s="223"/>
      <c r="J27" s="223"/>
      <c r="K27" s="223"/>
      <c r="L27" s="223"/>
      <c r="M27" s="223"/>
      <c r="N27" s="223"/>
      <c r="O27" s="223"/>
      <c r="P27" s="223"/>
      <c r="S27" s="233"/>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c r="CW27" s="234"/>
      <c r="CX27" s="235"/>
    </row>
    <row r="28" spans="1:106" ht="11.1" customHeight="1" x14ac:dyDescent="0.2">
      <c r="E28" s="239"/>
      <c r="F28" s="239"/>
      <c r="G28" s="239"/>
      <c r="H28" s="239"/>
      <c r="I28" s="239"/>
      <c r="J28" s="239"/>
      <c r="K28" s="239"/>
      <c r="L28" s="239"/>
      <c r="M28" s="239"/>
      <c r="N28" s="239"/>
      <c r="O28" s="239"/>
      <c r="P28" s="239"/>
      <c r="S28" s="236"/>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8"/>
    </row>
    <row r="29" spans="1:106" ht="5.0999999999999996" customHeight="1" x14ac:dyDescent="0.2"/>
    <row r="30" spans="1:106" ht="11.1" customHeight="1" x14ac:dyDescent="0.2">
      <c r="E30" s="223" t="s">
        <v>76</v>
      </c>
      <c r="F30" s="223"/>
      <c r="G30" s="223"/>
      <c r="H30" s="223"/>
      <c r="I30" s="223"/>
      <c r="J30" s="223"/>
      <c r="K30" s="223"/>
      <c r="L30" s="223"/>
      <c r="M30" s="223"/>
      <c r="N30" s="223"/>
      <c r="O30" s="223"/>
      <c r="P30" s="223"/>
      <c r="S30" s="233"/>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5"/>
    </row>
    <row r="31" spans="1:106" ht="11.1" customHeight="1" x14ac:dyDescent="0.2">
      <c r="E31" s="239"/>
      <c r="F31" s="239"/>
      <c r="G31" s="239"/>
      <c r="H31" s="239"/>
      <c r="I31" s="239"/>
      <c r="J31" s="239"/>
      <c r="K31" s="239"/>
      <c r="L31" s="239"/>
      <c r="M31" s="239"/>
      <c r="N31" s="239"/>
      <c r="O31" s="239"/>
      <c r="P31" s="239"/>
      <c r="S31" s="236"/>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8"/>
    </row>
    <row r="32" spans="1:106" ht="5.0999999999999996" customHeight="1" x14ac:dyDescent="0.2"/>
    <row r="33" spans="1:171" ht="11.1" customHeight="1" x14ac:dyDescent="0.2">
      <c r="E33" s="223" t="s">
        <v>43</v>
      </c>
      <c r="F33" s="223"/>
      <c r="G33" s="223"/>
      <c r="H33" s="223"/>
      <c r="I33" s="223"/>
      <c r="J33" s="223"/>
      <c r="K33" s="223"/>
      <c r="L33" s="223"/>
      <c r="M33" s="223"/>
      <c r="N33" s="223"/>
      <c r="O33" s="223"/>
      <c r="P33" s="223"/>
      <c r="S33" s="270"/>
      <c r="T33" s="271"/>
      <c r="U33" s="271"/>
      <c r="V33" s="271"/>
      <c r="W33" s="271"/>
      <c r="X33" s="271"/>
      <c r="Y33" s="271"/>
      <c r="Z33" s="272"/>
      <c r="AA33" s="80"/>
      <c r="AB33" s="81" t="s">
        <v>44</v>
      </c>
      <c r="AC33" s="82"/>
      <c r="AD33" s="273"/>
      <c r="AE33" s="274"/>
      <c r="AF33" s="274"/>
      <c r="AG33" s="274"/>
      <c r="AH33" s="274"/>
      <c r="AI33" s="274"/>
      <c r="AJ33" s="274"/>
      <c r="AK33" s="274"/>
      <c r="AL33" s="274"/>
      <c r="AM33" s="274"/>
      <c r="AN33" s="275"/>
    </row>
    <row r="34" spans="1:171" ht="5.0999999999999996" customHeight="1" x14ac:dyDescent="0.2"/>
    <row r="35" spans="1:171" ht="11.1" customHeight="1" x14ac:dyDescent="0.2">
      <c r="E35" s="223" t="s">
        <v>51</v>
      </c>
      <c r="F35" s="223"/>
      <c r="G35" s="223"/>
      <c r="H35" s="223"/>
      <c r="I35" s="223"/>
      <c r="J35" s="223"/>
      <c r="K35" s="223"/>
      <c r="L35" s="223"/>
      <c r="M35" s="223"/>
      <c r="N35" s="223"/>
      <c r="O35" s="223"/>
      <c r="P35" s="223"/>
      <c r="S35" s="276"/>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8"/>
      <c r="BF35" s="223" t="s">
        <v>62</v>
      </c>
      <c r="BG35" s="223"/>
      <c r="BH35" s="223"/>
      <c r="BI35" s="223"/>
      <c r="BJ35" s="223"/>
      <c r="BK35" s="223"/>
      <c r="BL35" s="223"/>
      <c r="BM35" s="223"/>
      <c r="BN35" s="223"/>
      <c r="BO35" s="223"/>
      <c r="BP35" s="223"/>
      <c r="BQ35" s="223"/>
      <c r="BT35" s="276"/>
      <c r="BU35" s="277"/>
      <c r="BV35" s="277"/>
      <c r="BW35" s="277"/>
      <c r="BX35" s="277"/>
      <c r="BY35" s="277"/>
      <c r="BZ35" s="277"/>
      <c r="CA35" s="277"/>
      <c r="CB35" s="277"/>
      <c r="CC35" s="277"/>
      <c r="CD35" s="277"/>
      <c r="CE35" s="277"/>
      <c r="CF35" s="277"/>
      <c r="CG35" s="277"/>
      <c r="CH35" s="277"/>
      <c r="CI35" s="277"/>
      <c r="CJ35" s="277"/>
      <c r="CK35" s="277"/>
      <c r="CL35" s="277"/>
      <c r="CM35" s="277"/>
      <c r="CN35" s="277"/>
      <c r="CO35" s="277"/>
      <c r="CP35" s="277"/>
      <c r="CQ35" s="277"/>
      <c r="CR35" s="277"/>
      <c r="CS35" s="277"/>
      <c r="CT35" s="277"/>
      <c r="CU35" s="277"/>
      <c r="CV35" s="277"/>
      <c r="CW35" s="277"/>
      <c r="CX35" s="277"/>
      <c r="CY35" s="277"/>
      <c r="CZ35" s="277"/>
      <c r="DA35" s="277"/>
      <c r="DB35" s="278"/>
    </row>
    <row r="36" spans="1:171" ht="5.0999999999999996" customHeight="1" x14ac:dyDescent="0.2"/>
    <row r="37" spans="1:171" ht="11.1" customHeight="1" x14ac:dyDescent="0.2">
      <c r="E37" s="254" t="s">
        <v>75</v>
      </c>
      <c r="F37" s="254"/>
      <c r="G37" s="254"/>
      <c r="H37" s="254"/>
      <c r="I37" s="254"/>
      <c r="J37" s="254"/>
      <c r="K37" s="254"/>
      <c r="L37" s="254"/>
      <c r="M37" s="254"/>
      <c r="N37" s="254"/>
      <c r="O37" s="254"/>
      <c r="P37" s="254"/>
      <c r="S37" s="256"/>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8"/>
    </row>
    <row r="38" spans="1:171" ht="11.1" customHeight="1" x14ac:dyDescent="0.2">
      <c r="E38" s="255"/>
      <c r="F38" s="255"/>
      <c r="G38" s="255"/>
      <c r="H38" s="255"/>
      <c r="I38" s="255"/>
      <c r="J38" s="255"/>
      <c r="K38" s="255"/>
      <c r="L38" s="255"/>
      <c r="M38" s="255"/>
      <c r="N38" s="255"/>
      <c r="O38" s="255"/>
      <c r="P38" s="255"/>
      <c r="S38" s="259"/>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row>
    <row r="39" spans="1:171" ht="5.0999999999999996" customHeight="1" x14ac:dyDescent="0.2"/>
    <row r="40" spans="1:171" ht="11.1" customHeight="1" x14ac:dyDescent="0.2">
      <c r="AC40" s="317" t="s">
        <v>605</v>
      </c>
      <c r="AD40" s="318"/>
      <c r="AE40" s="319"/>
      <c r="AJ40" s="309" t="s">
        <v>12</v>
      </c>
      <c r="AK40" s="309"/>
      <c r="AL40" s="309"/>
      <c r="AM40" s="309"/>
      <c r="AN40" s="309"/>
      <c r="AO40" s="309"/>
      <c r="AP40" s="309"/>
      <c r="AQ40" s="309"/>
      <c r="AR40" s="309"/>
      <c r="AS40" s="309"/>
      <c r="AT40" s="309"/>
      <c r="AU40" s="309"/>
      <c r="AV40" s="309"/>
      <c r="AW40" s="309"/>
      <c r="AX40" s="309"/>
      <c r="AY40" s="309"/>
      <c r="AZ40" s="309"/>
      <c r="BE40" s="298" t="s">
        <v>1110</v>
      </c>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299"/>
      <c r="CB40" s="299"/>
      <c r="CC40" s="299"/>
      <c r="CD40" s="299"/>
      <c r="CE40" s="299"/>
      <c r="CF40" s="299"/>
      <c r="CG40" s="299"/>
      <c r="CH40" s="299"/>
      <c r="CI40" s="299"/>
      <c r="CJ40" s="299"/>
      <c r="CK40" s="299"/>
      <c r="CL40" s="299"/>
      <c r="CM40" s="299"/>
      <c r="CN40" s="299"/>
      <c r="CO40" s="299"/>
      <c r="CP40" s="299"/>
      <c r="CQ40" s="299"/>
      <c r="CR40" s="299"/>
      <c r="CS40" s="299"/>
      <c r="CT40" s="299"/>
      <c r="CU40" s="299"/>
      <c r="CV40" s="299"/>
      <c r="CW40" s="299"/>
      <c r="CX40" s="299"/>
      <c r="CY40" s="299"/>
      <c r="CZ40" s="299"/>
      <c r="DA40" s="299"/>
      <c r="DB40" s="299"/>
    </row>
    <row r="41" spans="1:171" ht="11.1" customHeight="1" x14ac:dyDescent="0.2">
      <c r="A41" s="231">
        <v>2</v>
      </c>
      <c r="B41" s="231"/>
      <c r="C41" s="240" t="s">
        <v>7</v>
      </c>
      <c r="D41" s="240"/>
      <c r="E41" s="240"/>
      <c r="F41" s="240"/>
      <c r="G41" s="240"/>
      <c r="H41" s="240"/>
      <c r="I41" s="240"/>
      <c r="J41" s="240"/>
      <c r="K41" s="240"/>
      <c r="L41" s="240"/>
      <c r="M41" s="240"/>
      <c r="P41" s="307" t="s">
        <v>8</v>
      </c>
      <c r="Q41" s="307"/>
      <c r="R41" s="307"/>
      <c r="S41" s="307"/>
      <c r="T41" s="307"/>
      <c r="U41" s="307"/>
      <c r="V41" s="307"/>
      <c r="W41" s="307"/>
      <c r="X41" s="307"/>
      <c r="Y41" s="307"/>
      <c r="Z41" s="307"/>
      <c r="AA41" s="308"/>
      <c r="AC41" s="320"/>
      <c r="AD41" s="224"/>
      <c r="AE41" s="321"/>
      <c r="AG41" s="231" t="s">
        <v>10</v>
      </c>
      <c r="AH41" s="231"/>
      <c r="AJ41" s="311"/>
      <c r="AK41" s="312"/>
      <c r="AL41" s="312"/>
      <c r="AM41" s="312"/>
      <c r="AN41" s="312"/>
      <c r="AO41" s="312"/>
      <c r="AP41" s="312"/>
      <c r="AQ41" s="312"/>
      <c r="AR41" s="312"/>
      <c r="AS41" s="312"/>
      <c r="AT41" s="312"/>
      <c r="AU41" s="312"/>
      <c r="AV41" s="312"/>
      <c r="AW41" s="312"/>
      <c r="AX41" s="312"/>
      <c r="AY41" s="312"/>
      <c r="AZ41" s="313"/>
      <c r="BB41" s="231" t="s">
        <v>11</v>
      </c>
      <c r="BC41" s="231"/>
      <c r="BE41" s="299"/>
      <c r="BF41" s="299"/>
      <c r="BG41" s="299"/>
      <c r="BH41" s="299"/>
      <c r="BI41" s="299"/>
      <c r="BJ41" s="299"/>
      <c r="BK41" s="299"/>
      <c r="BL41" s="299"/>
      <c r="BM41" s="299"/>
      <c r="BN41" s="299"/>
      <c r="BO41" s="299"/>
      <c r="BP41" s="299"/>
      <c r="BQ41" s="299"/>
      <c r="BR41" s="299"/>
      <c r="BS41" s="299"/>
      <c r="BT41" s="299"/>
      <c r="BU41" s="299"/>
      <c r="BV41" s="299"/>
      <c r="BW41" s="299"/>
      <c r="BX41" s="299"/>
      <c r="BY41" s="299"/>
      <c r="BZ41" s="299"/>
      <c r="CA41" s="299"/>
      <c r="CB41" s="299"/>
      <c r="CC41" s="299"/>
      <c r="CD41" s="299"/>
      <c r="CE41" s="299"/>
      <c r="CF41" s="299"/>
      <c r="CG41" s="299"/>
      <c r="CH41" s="299"/>
      <c r="CI41" s="299"/>
      <c r="CJ41" s="299"/>
      <c r="CK41" s="299"/>
      <c r="CL41" s="299"/>
      <c r="CM41" s="299"/>
      <c r="CN41" s="299"/>
      <c r="CO41" s="299"/>
      <c r="CP41" s="299"/>
      <c r="CQ41" s="299"/>
      <c r="CR41" s="299"/>
      <c r="CS41" s="299"/>
      <c r="CT41" s="299"/>
      <c r="CU41" s="299"/>
      <c r="CV41" s="299"/>
      <c r="CW41" s="299"/>
      <c r="CX41" s="299"/>
      <c r="CY41" s="299"/>
      <c r="CZ41" s="299"/>
      <c r="DA41" s="299"/>
      <c r="DB41" s="299"/>
    </row>
    <row r="42" spans="1:171" ht="11.1" customHeight="1" x14ac:dyDescent="0.2">
      <c r="A42" s="231"/>
      <c r="B42" s="231"/>
      <c r="C42" s="240"/>
      <c r="D42" s="240"/>
      <c r="E42" s="240"/>
      <c r="F42" s="240"/>
      <c r="G42" s="240"/>
      <c r="H42" s="240"/>
      <c r="I42" s="240"/>
      <c r="J42" s="240"/>
      <c r="K42" s="240"/>
      <c r="L42" s="240"/>
      <c r="M42" s="240"/>
      <c r="P42" s="307" t="s">
        <v>9</v>
      </c>
      <c r="Q42" s="307"/>
      <c r="R42" s="307"/>
      <c r="S42" s="307"/>
      <c r="T42" s="307"/>
      <c r="U42" s="307"/>
      <c r="V42" s="307"/>
      <c r="W42" s="307"/>
      <c r="X42" s="307"/>
      <c r="Y42" s="307"/>
      <c r="Z42" s="307"/>
      <c r="AA42" s="308"/>
      <c r="AC42" s="317" t="s">
        <v>58</v>
      </c>
      <c r="AD42" s="318"/>
      <c r="AE42" s="319"/>
      <c r="AG42" s="231"/>
      <c r="AH42" s="231"/>
      <c r="AJ42" s="314"/>
      <c r="AK42" s="315"/>
      <c r="AL42" s="315"/>
      <c r="AM42" s="315"/>
      <c r="AN42" s="315"/>
      <c r="AO42" s="315"/>
      <c r="AP42" s="315"/>
      <c r="AQ42" s="315"/>
      <c r="AR42" s="315"/>
      <c r="AS42" s="315"/>
      <c r="AT42" s="315"/>
      <c r="AU42" s="315"/>
      <c r="AV42" s="315"/>
      <c r="AW42" s="315"/>
      <c r="AX42" s="315"/>
      <c r="AY42" s="315"/>
      <c r="AZ42" s="316"/>
      <c r="BB42" s="231"/>
      <c r="BC42" s="231"/>
      <c r="BE42" s="299"/>
      <c r="BF42" s="299"/>
      <c r="BG42" s="299"/>
      <c r="BH42" s="299"/>
      <c r="BI42" s="299"/>
      <c r="BJ42" s="299"/>
      <c r="BK42" s="299"/>
      <c r="BL42" s="299"/>
      <c r="BM42" s="299"/>
      <c r="BN42" s="299"/>
      <c r="BO42" s="299"/>
      <c r="BP42" s="299"/>
      <c r="BQ42" s="299"/>
      <c r="BR42" s="299"/>
      <c r="BS42" s="299"/>
      <c r="BT42" s="299"/>
      <c r="BU42" s="299"/>
      <c r="BV42" s="299"/>
      <c r="BW42" s="299"/>
      <c r="BX42" s="299"/>
      <c r="BY42" s="299"/>
      <c r="BZ42" s="299"/>
      <c r="CA42" s="299"/>
      <c r="CB42" s="299"/>
      <c r="CC42" s="299"/>
      <c r="CD42" s="299"/>
      <c r="CE42" s="299"/>
      <c r="CF42" s="299"/>
      <c r="CG42" s="299"/>
      <c r="CH42" s="299"/>
      <c r="CI42" s="299"/>
      <c r="CJ42" s="299"/>
      <c r="CK42" s="299"/>
      <c r="CL42" s="299"/>
      <c r="CM42" s="299"/>
      <c r="CN42" s="299"/>
      <c r="CO42" s="299"/>
      <c r="CP42" s="299"/>
      <c r="CQ42" s="299"/>
      <c r="CR42" s="299"/>
      <c r="CS42" s="299"/>
      <c r="CT42" s="299"/>
      <c r="CU42" s="299"/>
      <c r="CV42" s="299"/>
      <c r="CW42" s="299"/>
      <c r="CX42" s="299"/>
      <c r="CY42" s="299"/>
      <c r="CZ42" s="299"/>
      <c r="DA42" s="299"/>
      <c r="DB42" s="299"/>
    </row>
    <row r="43" spans="1:171" ht="11.1" customHeight="1" x14ac:dyDescent="0.2">
      <c r="AC43" s="320"/>
      <c r="AD43" s="224"/>
      <c r="AE43" s="321"/>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299"/>
      <c r="CM43" s="299"/>
      <c r="CN43" s="299"/>
      <c r="CO43" s="299"/>
      <c r="CP43" s="299"/>
      <c r="CQ43" s="299"/>
      <c r="CR43" s="299"/>
      <c r="CS43" s="299"/>
      <c r="CT43" s="299"/>
      <c r="CU43" s="299"/>
      <c r="CV43" s="299"/>
      <c r="CW43" s="299"/>
      <c r="CX43" s="299"/>
      <c r="CY43" s="299"/>
      <c r="CZ43" s="299"/>
      <c r="DA43" s="299"/>
      <c r="DB43" s="299"/>
    </row>
    <row r="44" spans="1:171" ht="11.1" customHeight="1" x14ac:dyDescent="0.2">
      <c r="P44" s="224" t="s">
        <v>14</v>
      </c>
      <c r="Q44" s="224"/>
      <c r="S44" s="224" t="s">
        <v>15</v>
      </c>
      <c r="T44" s="224"/>
      <c r="V44" s="224" t="s">
        <v>16</v>
      </c>
      <c r="W44" s="224"/>
      <c r="Y44" s="224" t="s">
        <v>17</v>
      </c>
      <c r="Z44" s="224"/>
      <c r="AB44" s="224" t="s">
        <v>18</v>
      </c>
      <c r="AC44" s="224"/>
      <c r="AE44" s="224" t="s">
        <v>19</v>
      </c>
      <c r="AF44" s="224"/>
      <c r="AH44" s="224" t="s">
        <v>20</v>
      </c>
      <c r="AI44" s="224"/>
      <c r="AK44" s="224" t="s">
        <v>21</v>
      </c>
      <c r="AL44" s="224"/>
      <c r="AN44" s="224" t="s">
        <v>22</v>
      </c>
      <c r="AO44" s="224"/>
      <c r="AQ44" s="224" t="s">
        <v>23</v>
      </c>
      <c r="AR44" s="224"/>
      <c r="AT44" s="224" t="s">
        <v>24</v>
      </c>
      <c r="AU44" s="224"/>
      <c r="AW44" s="224" t="s">
        <v>650</v>
      </c>
      <c r="AX44" s="224"/>
      <c r="AZ44" s="224" t="s">
        <v>25</v>
      </c>
      <c r="BA44" s="224"/>
      <c r="BB44" s="254" t="s">
        <v>651</v>
      </c>
      <c r="BC44" s="254"/>
      <c r="BD44" s="254"/>
      <c r="BE44" s="254"/>
      <c r="BF44" s="224" t="s">
        <v>26</v>
      </c>
      <c r="BG44" s="224"/>
      <c r="BI44" s="224" t="s">
        <v>27</v>
      </c>
      <c r="BJ44" s="224"/>
      <c r="BL44" s="224" t="s">
        <v>28</v>
      </c>
      <c r="BM44" s="224"/>
      <c r="BO44" s="224" t="s">
        <v>29</v>
      </c>
      <c r="BP44" s="224"/>
      <c r="BR44" s="224" t="s">
        <v>30</v>
      </c>
      <c r="BS44" s="224"/>
      <c r="BU44" s="224" t="s">
        <v>31</v>
      </c>
      <c r="BV44" s="224"/>
      <c r="BX44" s="224" t="s">
        <v>32</v>
      </c>
      <c r="BY44" s="224"/>
      <c r="CA44" s="224" t="s">
        <v>33</v>
      </c>
      <c r="CB44" s="224"/>
      <c r="CD44" s="224" t="s">
        <v>34</v>
      </c>
      <c r="CE44" s="224"/>
      <c r="CG44" s="224" t="s">
        <v>35</v>
      </c>
      <c r="CH44" s="224"/>
      <c r="CJ44" s="224" t="s">
        <v>36</v>
      </c>
      <c r="CK44" s="224"/>
      <c r="CM44" s="224" t="s">
        <v>37</v>
      </c>
      <c r="CN44" s="224"/>
      <c r="CP44" s="224" t="s">
        <v>38</v>
      </c>
      <c r="CQ44" s="224"/>
      <c r="CS44" s="224" t="s">
        <v>39</v>
      </c>
      <c r="CT44" s="224"/>
      <c r="CV44" s="231" t="s">
        <v>652</v>
      </c>
      <c r="CW44" s="231"/>
    </row>
    <row r="45" spans="1:171" ht="11.1" customHeight="1" x14ac:dyDescent="0.2">
      <c r="A45" s="231">
        <v>3</v>
      </c>
      <c r="B45" s="231"/>
      <c r="C45" s="240" t="s">
        <v>13</v>
      </c>
      <c r="D45" s="240"/>
      <c r="E45" s="240"/>
      <c r="F45" s="240"/>
      <c r="G45" s="240"/>
      <c r="H45" s="240"/>
      <c r="I45" s="240"/>
      <c r="J45" s="240"/>
      <c r="K45" s="240"/>
      <c r="L45" s="240"/>
      <c r="M45" s="240"/>
      <c r="P45" s="225"/>
      <c r="Q45" s="226"/>
      <c r="R45" s="80"/>
      <c r="S45" s="225"/>
      <c r="T45" s="226"/>
      <c r="U45" s="80"/>
      <c r="V45" s="225"/>
      <c r="W45" s="226"/>
      <c r="X45" s="80"/>
      <c r="Y45" s="225"/>
      <c r="Z45" s="226"/>
      <c r="AA45" s="80"/>
      <c r="AB45" s="225"/>
      <c r="AC45" s="226"/>
      <c r="AD45" s="80"/>
      <c r="AE45" s="225"/>
      <c r="AF45" s="226"/>
      <c r="AG45" s="80"/>
      <c r="AH45" s="225"/>
      <c r="AI45" s="226"/>
      <c r="AJ45" s="80"/>
      <c r="AK45" s="225"/>
      <c r="AL45" s="226"/>
      <c r="AM45" s="80"/>
      <c r="AN45" s="225"/>
      <c r="AO45" s="226"/>
      <c r="AP45" s="80"/>
      <c r="AQ45" s="225"/>
      <c r="AR45" s="226"/>
      <c r="AS45" s="80"/>
      <c r="AT45" s="225"/>
      <c r="AU45" s="226"/>
      <c r="AV45" s="80"/>
      <c r="AW45" s="225"/>
      <c r="AX45" s="226"/>
      <c r="AY45" s="80"/>
      <c r="AZ45" s="225"/>
      <c r="BA45" s="226"/>
      <c r="BB45" s="80"/>
      <c r="BC45" s="225"/>
      <c r="BD45" s="226"/>
      <c r="BE45" s="80"/>
      <c r="BF45" s="225"/>
      <c r="BG45" s="226"/>
      <c r="BH45" s="80"/>
      <c r="BI45" s="225"/>
      <c r="BJ45" s="226"/>
      <c r="BK45" s="80"/>
      <c r="BL45" s="225"/>
      <c r="BM45" s="226"/>
      <c r="BN45" s="80"/>
      <c r="BO45" s="225"/>
      <c r="BP45" s="226"/>
      <c r="BQ45" s="80"/>
      <c r="BR45" s="225"/>
      <c r="BS45" s="226"/>
      <c r="BT45" s="80"/>
      <c r="BU45" s="225"/>
      <c r="BV45" s="226"/>
      <c r="BW45" s="80"/>
      <c r="BX45" s="225"/>
      <c r="BY45" s="226"/>
      <c r="BZ45" s="80"/>
      <c r="CA45" s="225"/>
      <c r="CB45" s="226"/>
      <c r="CC45" s="80"/>
      <c r="CD45" s="225"/>
      <c r="CE45" s="226"/>
      <c r="CF45" s="80"/>
      <c r="CG45" s="225"/>
      <c r="CH45" s="226"/>
      <c r="CI45" s="80"/>
      <c r="CJ45" s="225"/>
      <c r="CK45" s="226"/>
      <c r="CL45" s="80"/>
      <c r="CM45" s="225"/>
      <c r="CN45" s="226"/>
      <c r="CO45" s="80"/>
      <c r="CP45" s="225"/>
      <c r="CQ45" s="226"/>
      <c r="CR45" s="80"/>
      <c r="CS45" s="225"/>
      <c r="CT45" s="226"/>
      <c r="CV45" s="225"/>
      <c r="CW45" s="226"/>
      <c r="DF45" s="325"/>
      <c r="DG45" s="325"/>
      <c r="DH45" s="325"/>
      <c r="DI45" s="325"/>
      <c r="DJ45" s="325"/>
      <c r="DK45" s="325"/>
      <c r="DL45" s="325"/>
      <c r="DM45" s="325"/>
      <c r="DN45" s="325"/>
      <c r="DO45" s="325"/>
      <c r="DP45" s="325"/>
      <c r="DQ45" s="325"/>
      <c r="DR45" s="325"/>
      <c r="DS45" s="325"/>
      <c r="DT45" s="325"/>
      <c r="DU45" s="325"/>
      <c r="DV45" s="325"/>
      <c r="DW45" s="325"/>
      <c r="DX45" s="325"/>
      <c r="DY45" s="325"/>
      <c r="DZ45" s="325"/>
      <c r="EA45" s="325"/>
      <c r="EB45" s="325"/>
      <c r="EC45" s="325"/>
      <c r="ED45" s="325"/>
      <c r="EE45" s="325"/>
      <c r="EF45" s="325"/>
      <c r="EG45" s="325"/>
      <c r="EH45" s="325"/>
      <c r="EI45" s="325"/>
      <c r="EJ45" s="325"/>
      <c r="EK45" s="325"/>
      <c r="EL45" s="325"/>
      <c r="EM45" s="325"/>
      <c r="EN45" s="325"/>
      <c r="EO45" s="325"/>
      <c r="EP45" s="325"/>
      <c r="EQ45" s="325"/>
      <c r="ER45" s="325"/>
      <c r="ES45" s="325"/>
      <c r="ET45" s="325"/>
      <c r="EU45" s="325"/>
      <c r="EV45" s="325"/>
      <c r="EW45" s="325"/>
      <c r="EX45" s="325"/>
      <c r="EY45" s="325"/>
      <c r="EZ45" s="325"/>
      <c r="FA45" s="325"/>
      <c r="FB45" s="325"/>
      <c r="FC45" s="325"/>
      <c r="FD45" s="325"/>
      <c r="FE45" s="325"/>
      <c r="FF45" s="325"/>
      <c r="FG45" s="325"/>
      <c r="FH45" s="325"/>
      <c r="FI45" s="325"/>
      <c r="FJ45" s="325"/>
      <c r="FK45" s="325"/>
      <c r="FL45" s="325"/>
      <c r="FM45" s="325"/>
      <c r="FN45" s="325"/>
      <c r="FO45" s="325"/>
    </row>
    <row r="46" spans="1:171" ht="11.1" customHeight="1" x14ac:dyDescent="0.2">
      <c r="A46" s="231"/>
      <c r="B46" s="231"/>
      <c r="C46" s="240"/>
      <c r="D46" s="240"/>
      <c r="E46" s="240"/>
      <c r="F46" s="240"/>
      <c r="G46" s="240"/>
      <c r="H46" s="240"/>
      <c r="I46" s="240"/>
      <c r="J46" s="240"/>
      <c r="K46" s="240"/>
      <c r="L46" s="240"/>
      <c r="M46" s="240"/>
      <c r="P46" s="227"/>
      <c r="Q46" s="228"/>
      <c r="R46" s="80"/>
      <c r="S46" s="227"/>
      <c r="T46" s="228"/>
      <c r="U46" s="80"/>
      <c r="V46" s="227"/>
      <c r="W46" s="228"/>
      <c r="X46" s="80"/>
      <c r="Y46" s="227"/>
      <c r="Z46" s="228"/>
      <c r="AA46" s="80"/>
      <c r="AB46" s="227"/>
      <c r="AC46" s="228"/>
      <c r="AD46" s="80"/>
      <c r="AE46" s="227"/>
      <c r="AF46" s="228"/>
      <c r="AG46" s="80"/>
      <c r="AH46" s="227"/>
      <c r="AI46" s="228"/>
      <c r="AJ46" s="80"/>
      <c r="AK46" s="227"/>
      <c r="AL46" s="228"/>
      <c r="AM46" s="80"/>
      <c r="AN46" s="227"/>
      <c r="AO46" s="228"/>
      <c r="AP46" s="80"/>
      <c r="AQ46" s="227"/>
      <c r="AR46" s="228"/>
      <c r="AS46" s="80"/>
      <c r="AT46" s="227"/>
      <c r="AU46" s="228"/>
      <c r="AV46" s="80"/>
      <c r="AW46" s="227"/>
      <c r="AX46" s="228"/>
      <c r="AY46" s="80"/>
      <c r="AZ46" s="227"/>
      <c r="BA46" s="228"/>
      <c r="BB46" s="80"/>
      <c r="BC46" s="227"/>
      <c r="BD46" s="228"/>
      <c r="BE46" s="80"/>
      <c r="BF46" s="227"/>
      <c r="BG46" s="228"/>
      <c r="BH46" s="80"/>
      <c r="BI46" s="227"/>
      <c r="BJ46" s="228"/>
      <c r="BK46" s="80"/>
      <c r="BL46" s="227"/>
      <c r="BM46" s="228"/>
      <c r="BN46" s="80"/>
      <c r="BO46" s="227"/>
      <c r="BP46" s="228"/>
      <c r="BQ46" s="80"/>
      <c r="BR46" s="227"/>
      <c r="BS46" s="228"/>
      <c r="BT46" s="80"/>
      <c r="BU46" s="227"/>
      <c r="BV46" s="228"/>
      <c r="BW46" s="80"/>
      <c r="BX46" s="227"/>
      <c r="BY46" s="228"/>
      <c r="BZ46" s="80"/>
      <c r="CA46" s="227"/>
      <c r="CB46" s="228"/>
      <c r="CC46" s="80"/>
      <c r="CD46" s="227"/>
      <c r="CE46" s="228"/>
      <c r="CF46" s="80"/>
      <c r="CG46" s="227"/>
      <c r="CH46" s="228"/>
      <c r="CI46" s="80"/>
      <c r="CJ46" s="227"/>
      <c r="CK46" s="228"/>
      <c r="CL46" s="80"/>
      <c r="CM46" s="227"/>
      <c r="CN46" s="228"/>
      <c r="CO46" s="80"/>
      <c r="CP46" s="227"/>
      <c r="CQ46" s="228"/>
      <c r="CR46" s="80"/>
      <c r="CS46" s="227"/>
      <c r="CT46" s="228"/>
      <c r="CV46" s="227"/>
      <c r="CW46" s="228"/>
      <c r="DF46" s="325"/>
      <c r="DG46" s="325"/>
      <c r="DH46" s="325"/>
      <c r="DI46" s="325"/>
      <c r="DJ46" s="325"/>
      <c r="DK46" s="325"/>
      <c r="DL46" s="325"/>
      <c r="DM46" s="325"/>
      <c r="DN46" s="325"/>
      <c r="DO46" s="325"/>
      <c r="DP46" s="325"/>
      <c r="DQ46" s="325"/>
      <c r="DR46" s="325"/>
      <c r="DS46" s="325"/>
      <c r="DT46" s="325"/>
      <c r="DU46" s="325"/>
      <c r="DV46" s="325"/>
      <c r="DW46" s="325"/>
      <c r="DX46" s="325"/>
      <c r="DY46" s="325"/>
      <c r="DZ46" s="325"/>
      <c r="EA46" s="325"/>
      <c r="EB46" s="325"/>
      <c r="EC46" s="325"/>
      <c r="ED46" s="325"/>
      <c r="EE46" s="325"/>
      <c r="EF46" s="325"/>
      <c r="EG46" s="325"/>
      <c r="EH46" s="325"/>
      <c r="EI46" s="325"/>
      <c r="EJ46" s="325"/>
      <c r="EK46" s="325"/>
      <c r="EL46" s="325"/>
      <c r="EM46" s="325"/>
      <c r="EN46" s="325"/>
      <c r="EO46" s="325"/>
      <c r="EP46" s="325"/>
      <c r="EQ46" s="325"/>
      <c r="ER46" s="325"/>
      <c r="ES46" s="325"/>
      <c r="ET46" s="325"/>
      <c r="EU46" s="325"/>
      <c r="EV46" s="325"/>
      <c r="EW46" s="325"/>
      <c r="EX46" s="325"/>
      <c r="EY46" s="325"/>
      <c r="EZ46" s="325"/>
      <c r="FA46" s="325"/>
      <c r="FB46" s="325"/>
      <c r="FC46" s="325"/>
      <c r="FD46" s="325"/>
      <c r="FE46" s="325"/>
      <c r="FF46" s="325"/>
      <c r="FG46" s="325"/>
      <c r="FH46" s="325"/>
      <c r="FI46" s="325"/>
      <c r="FJ46" s="325"/>
      <c r="FK46" s="325"/>
      <c r="FL46" s="325"/>
      <c r="FM46" s="325"/>
      <c r="FN46" s="325"/>
      <c r="FO46" s="325"/>
    </row>
    <row r="47" spans="1:171" ht="11.1" customHeight="1" x14ac:dyDescent="0.2">
      <c r="P47" s="222" t="s">
        <v>57</v>
      </c>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2"/>
      <c r="DA47" s="222"/>
      <c r="DB47" s="222"/>
    </row>
    <row r="48" spans="1:171" ht="5.0999999999999996" customHeight="1" x14ac:dyDescent="0.2"/>
    <row r="49" spans="1:106" ht="11.1" customHeight="1" x14ac:dyDescent="0.2">
      <c r="A49" s="231">
        <v>4</v>
      </c>
      <c r="B49" s="231"/>
      <c r="C49" s="240" t="s">
        <v>61</v>
      </c>
      <c r="D49" s="240"/>
      <c r="E49" s="240"/>
      <c r="F49" s="240"/>
      <c r="G49" s="240"/>
      <c r="H49" s="240"/>
      <c r="I49" s="240"/>
      <c r="J49" s="240"/>
      <c r="K49" s="240"/>
      <c r="L49" s="240"/>
      <c r="M49" s="240"/>
      <c r="P49" s="300"/>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2"/>
    </row>
    <row r="50" spans="1:106" ht="11.1" customHeight="1" x14ac:dyDescent="0.2">
      <c r="A50" s="231"/>
      <c r="B50" s="231"/>
      <c r="C50" s="240"/>
      <c r="D50" s="240"/>
      <c r="E50" s="240"/>
      <c r="F50" s="240"/>
      <c r="G50" s="240"/>
      <c r="H50" s="240"/>
      <c r="I50" s="240"/>
      <c r="J50" s="240"/>
      <c r="K50" s="240"/>
      <c r="L50" s="240"/>
      <c r="M50" s="240"/>
      <c r="P50" s="303"/>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5"/>
    </row>
    <row r="51" spans="1:106" ht="5.0999999999999996" customHeight="1" x14ac:dyDescent="0.2"/>
    <row r="52" spans="1:106" ht="11.1" customHeight="1" x14ac:dyDescent="0.2">
      <c r="A52" s="231">
        <v>5</v>
      </c>
      <c r="B52" s="231"/>
      <c r="C52" s="240" t="s">
        <v>40</v>
      </c>
      <c r="D52" s="240"/>
      <c r="E52" s="240"/>
      <c r="F52" s="240"/>
      <c r="G52" s="240"/>
      <c r="H52" s="240"/>
      <c r="I52" s="240"/>
      <c r="J52" s="240"/>
      <c r="K52" s="240"/>
      <c r="L52" s="240"/>
      <c r="M52" s="240"/>
      <c r="P52" s="225"/>
      <c r="Q52" s="226"/>
      <c r="T52" s="5"/>
      <c r="U52" s="266">
        <v>1</v>
      </c>
      <c r="V52" s="266"/>
      <c r="W52" s="222" t="s">
        <v>41</v>
      </c>
      <c r="X52" s="222"/>
      <c r="Y52" s="222"/>
      <c r="Z52" s="222"/>
      <c r="AA52" s="222"/>
      <c r="AB52" s="222"/>
      <c r="AC52" s="222"/>
      <c r="AD52" s="222"/>
      <c r="AE52" s="222"/>
      <c r="AF52" s="222"/>
      <c r="AG52" s="222"/>
      <c r="AI52" s="7"/>
      <c r="AL52" s="286" t="s">
        <v>1108</v>
      </c>
      <c r="AM52" s="287"/>
      <c r="AN52" s="287"/>
      <c r="AO52" s="287"/>
      <c r="AP52" s="287"/>
      <c r="AQ52" s="287"/>
      <c r="AR52" s="287"/>
      <c r="AS52" s="287"/>
      <c r="AT52" s="288"/>
      <c r="AU52" s="292"/>
      <c r="AV52" s="293"/>
      <c r="AW52" s="293"/>
      <c r="AX52" s="293"/>
      <c r="AY52" s="294"/>
      <c r="BA52" s="298" t="s">
        <v>1112</v>
      </c>
      <c r="BB52" s="299"/>
      <c r="BC52" s="299"/>
      <c r="BD52" s="299"/>
      <c r="BE52" s="299"/>
      <c r="BF52" s="299"/>
      <c r="BG52" s="299"/>
      <c r="BH52" s="299"/>
      <c r="BI52" s="299"/>
      <c r="BJ52" s="299"/>
      <c r="BK52" s="299"/>
      <c r="BL52" s="299"/>
      <c r="BM52" s="299"/>
      <c r="BN52" s="299"/>
      <c r="BO52" s="299"/>
      <c r="BP52" s="299"/>
      <c r="BQ52" s="299"/>
      <c r="BR52" s="299"/>
      <c r="BS52" s="299"/>
      <c r="BT52" s="299"/>
      <c r="BU52" s="299"/>
      <c r="BV52" s="299"/>
      <c r="BW52" s="299"/>
      <c r="BX52" s="299"/>
      <c r="BY52" s="299"/>
      <c r="BZ52" s="299"/>
      <c r="CA52" s="299"/>
      <c r="CB52" s="299"/>
      <c r="CC52" s="299"/>
      <c r="CD52" s="299"/>
      <c r="CE52" s="299"/>
      <c r="CF52" s="299"/>
      <c r="CG52" s="299"/>
      <c r="CH52" s="299"/>
      <c r="CI52" s="299"/>
      <c r="CJ52" s="299"/>
      <c r="CK52" s="299"/>
      <c r="CL52" s="299"/>
      <c r="CM52" s="299"/>
      <c r="CN52" s="299"/>
      <c r="CO52" s="299"/>
      <c r="CP52" s="299"/>
      <c r="CQ52" s="299"/>
      <c r="CR52" s="299"/>
      <c r="CS52" s="299"/>
      <c r="CT52" s="299"/>
      <c r="CU52" s="299"/>
      <c r="CV52" s="299"/>
      <c r="CW52" s="299"/>
      <c r="CX52" s="299"/>
      <c r="CY52" s="299"/>
      <c r="CZ52" s="299"/>
      <c r="DA52" s="299"/>
      <c r="DB52" s="299"/>
    </row>
    <row r="53" spans="1:106" ht="11.1" customHeight="1" x14ac:dyDescent="0.2">
      <c r="A53" s="231"/>
      <c r="B53" s="231"/>
      <c r="C53" s="240"/>
      <c r="D53" s="240"/>
      <c r="E53" s="240"/>
      <c r="F53" s="240"/>
      <c r="G53" s="240"/>
      <c r="H53" s="240"/>
      <c r="I53" s="240"/>
      <c r="J53" s="240"/>
      <c r="K53" s="240"/>
      <c r="L53" s="240"/>
      <c r="M53" s="240"/>
      <c r="P53" s="227"/>
      <c r="Q53" s="228"/>
      <c r="T53" s="6"/>
      <c r="U53" s="266">
        <v>2</v>
      </c>
      <c r="V53" s="266"/>
      <c r="W53" s="222" t="s">
        <v>42</v>
      </c>
      <c r="X53" s="222"/>
      <c r="Y53" s="222"/>
      <c r="Z53" s="222"/>
      <c r="AA53" s="222"/>
      <c r="AB53" s="222"/>
      <c r="AC53" s="222"/>
      <c r="AD53" s="222"/>
      <c r="AE53" s="222"/>
      <c r="AF53" s="222"/>
      <c r="AG53" s="222"/>
      <c r="AI53" s="8"/>
      <c r="AL53" s="289"/>
      <c r="AM53" s="290"/>
      <c r="AN53" s="290"/>
      <c r="AO53" s="290"/>
      <c r="AP53" s="290"/>
      <c r="AQ53" s="290"/>
      <c r="AR53" s="290"/>
      <c r="AS53" s="290"/>
      <c r="AT53" s="291"/>
      <c r="AU53" s="295"/>
      <c r="AV53" s="296"/>
      <c r="AW53" s="296"/>
      <c r="AX53" s="296"/>
      <c r="AY53" s="297"/>
      <c r="BA53" s="299"/>
      <c r="BB53" s="299"/>
      <c r="BC53" s="299"/>
      <c r="BD53" s="299"/>
      <c r="BE53" s="299"/>
      <c r="BF53" s="299"/>
      <c r="BG53" s="299"/>
      <c r="BH53" s="299"/>
      <c r="BI53" s="299"/>
      <c r="BJ53" s="299"/>
      <c r="BK53" s="299"/>
      <c r="BL53" s="299"/>
      <c r="BM53" s="299"/>
      <c r="BN53" s="299"/>
      <c r="BO53" s="299"/>
      <c r="BP53" s="299"/>
      <c r="BQ53" s="299"/>
      <c r="BR53" s="299"/>
      <c r="BS53" s="299"/>
      <c r="BT53" s="299"/>
      <c r="BU53" s="299"/>
      <c r="BV53" s="299"/>
      <c r="BW53" s="299"/>
      <c r="BX53" s="299"/>
      <c r="BY53" s="299"/>
      <c r="BZ53" s="299"/>
      <c r="CA53" s="299"/>
      <c r="CB53" s="299"/>
      <c r="CC53" s="299"/>
      <c r="CD53" s="299"/>
      <c r="CE53" s="299"/>
      <c r="CF53" s="299"/>
      <c r="CG53" s="299"/>
      <c r="CH53" s="299"/>
      <c r="CI53" s="299"/>
      <c r="CJ53" s="299"/>
      <c r="CK53" s="299"/>
      <c r="CL53" s="299"/>
      <c r="CM53" s="299"/>
      <c r="CN53" s="299"/>
      <c r="CO53" s="299"/>
      <c r="CP53" s="299"/>
      <c r="CQ53" s="299"/>
      <c r="CR53" s="299"/>
      <c r="CS53" s="299"/>
      <c r="CT53" s="299"/>
      <c r="CU53" s="299"/>
      <c r="CV53" s="299"/>
      <c r="CW53" s="299"/>
      <c r="CX53" s="299"/>
      <c r="CY53" s="299"/>
      <c r="CZ53" s="299"/>
      <c r="DA53" s="299"/>
      <c r="DB53" s="299"/>
    </row>
    <row r="54" spans="1:106" ht="5.0999999999999996" customHeight="1" x14ac:dyDescent="0.2"/>
    <row r="55" spans="1:106" ht="11.1" customHeight="1" x14ac:dyDescent="0.2">
      <c r="A55" s="231">
        <v>6</v>
      </c>
      <c r="B55" s="231"/>
      <c r="C55" s="222" t="s">
        <v>647</v>
      </c>
      <c r="D55" s="222"/>
      <c r="E55" s="222"/>
      <c r="F55" s="222"/>
      <c r="G55" s="222"/>
      <c r="H55" s="222"/>
      <c r="I55" s="222"/>
      <c r="J55" s="222"/>
      <c r="K55" s="222"/>
      <c r="L55" s="222"/>
      <c r="M55" s="222"/>
      <c r="N55" s="222"/>
      <c r="O55" s="222"/>
      <c r="P55" s="222"/>
      <c r="Q55" s="222"/>
      <c r="R55" s="222"/>
      <c r="S55" s="222"/>
      <c r="T55" s="222"/>
      <c r="U55" s="222"/>
      <c r="V55" s="222"/>
      <c r="W55" s="222"/>
      <c r="X55" s="222" t="s">
        <v>1109</v>
      </c>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2"/>
      <c r="BR55" s="222"/>
      <c r="BS55" s="222"/>
      <c r="BT55" s="222"/>
      <c r="BU55" s="222"/>
      <c r="BV55" s="222"/>
      <c r="BW55" s="222"/>
      <c r="BX55" s="222"/>
      <c r="BY55" s="222"/>
      <c r="BZ55" s="222"/>
      <c r="CA55" s="222"/>
      <c r="CB55" s="222"/>
      <c r="CC55" s="222"/>
      <c r="CD55" s="222"/>
      <c r="CE55" s="222"/>
      <c r="CF55" s="222"/>
      <c r="CG55" s="222"/>
      <c r="CH55" s="222"/>
      <c r="CI55" s="222"/>
      <c r="CJ55" s="222"/>
      <c r="CK55" s="222"/>
      <c r="CL55" s="222"/>
      <c r="CM55" s="222"/>
      <c r="CN55" s="222"/>
      <c r="CO55" s="222"/>
      <c r="CP55" s="222"/>
      <c r="CQ55" s="222"/>
      <c r="CR55" s="222"/>
      <c r="CS55" s="222"/>
      <c r="CT55" s="222"/>
      <c r="CU55" s="222"/>
      <c r="CV55" s="222"/>
      <c r="CW55" s="222"/>
      <c r="CX55" s="222"/>
    </row>
    <row r="56" spans="1:106" ht="5.0999999999999996" customHeight="1" x14ac:dyDescent="0.2">
      <c r="A56" s="2"/>
      <c r="B56" s="2"/>
      <c r="E56" s="91"/>
      <c r="F56" s="91"/>
    </row>
    <row r="57" spans="1:106" ht="11.1" customHeight="1" x14ac:dyDescent="0.2">
      <c r="E57" s="231" t="s">
        <v>3</v>
      </c>
      <c r="F57" s="231"/>
      <c r="G57" s="231"/>
      <c r="H57" s="231"/>
      <c r="I57" s="231"/>
      <c r="J57" s="231"/>
      <c r="K57" s="231"/>
      <c r="L57" s="231"/>
      <c r="M57" s="231"/>
      <c r="N57" s="231"/>
      <c r="O57" s="231"/>
      <c r="P57" s="231"/>
      <c r="S57" s="233"/>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c r="CW57" s="234"/>
      <c r="CX57" s="235"/>
    </row>
    <row r="58" spans="1:106" ht="11.1" customHeight="1" x14ac:dyDescent="0.2">
      <c r="E58" s="232"/>
      <c r="F58" s="232"/>
      <c r="G58" s="232"/>
      <c r="H58" s="232"/>
      <c r="I58" s="232"/>
      <c r="J58" s="232"/>
      <c r="K58" s="232"/>
      <c r="L58" s="232"/>
      <c r="M58" s="232"/>
      <c r="N58" s="232"/>
      <c r="O58" s="232"/>
      <c r="P58" s="232"/>
      <c r="S58" s="236"/>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237"/>
      <c r="CO58" s="237"/>
      <c r="CP58" s="237"/>
      <c r="CQ58" s="237"/>
      <c r="CR58" s="237"/>
      <c r="CS58" s="237"/>
      <c r="CT58" s="237"/>
      <c r="CU58" s="237"/>
      <c r="CV58" s="237"/>
      <c r="CW58" s="237"/>
      <c r="CX58" s="238"/>
    </row>
    <row r="59" spans="1:106" ht="5.0999999999999996" customHeight="1" x14ac:dyDescent="0.2"/>
    <row r="60" spans="1:106" ht="11.1" customHeight="1" x14ac:dyDescent="0.2">
      <c r="E60" s="223" t="s">
        <v>78</v>
      </c>
      <c r="F60" s="223"/>
      <c r="G60" s="223"/>
      <c r="H60" s="223"/>
      <c r="I60" s="223"/>
      <c r="J60" s="223"/>
      <c r="K60" s="223"/>
      <c r="L60" s="223"/>
      <c r="M60" s="223"/>
      <c r="N60" s="223"/>
      <c r="O60" s="223"/>
      <c r="P60" s="223"/>
      <c r="S60" s="233"/>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5"/>
    </row>
    <row r="61" spans="1:106" ht="11.1" customHeight="1" x14ac:dyDescent="0.2">
      <c r="E61" s="239"/>
      <c r="F61" s="239"/>
      <c r="G61" s="239"/>
      <c r="H61" s="239"/>
      <c r="I61" s="239"/>
      <c r="J61" s="239"/>
      <c r="K61" s="239"/>
      <c r="L61" s="239"/>
      <c r="M61" s="239"/>
      <c r="N61" s="239"/>
      <c r="O61" s="239"/>
      <c r="P61" s="239"/>
      <c r="S61" s="236"/>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c r="CI61" s="237"/>
      <c r="CJ61" s="237"/>
      <c r="CK61" s="237"/>
      <c r="CL61" s="237"/>
      <c r="CM61" s="237"/>
      <c r="CN61" s="237"/>
      <c r="CO61" s="237"/>
      <c r="CP61" s="237"/>
      <c r="CQ61" s="237"/>
      <c r="CR61" s="237"/>
      <c r="CS61" s="237"/>
      <c r="CT61" s="237"/>
      <c r="CU61" s="237"/>
      <c r="CV61" s="237"/>
      <c r="CW61" s="237"/>
      <c r="CX61" s="238"/>
    </row>
    <row r="62" spans="1:106" ht="5.0999999999999996" customHeight="1" x14ac:dyDescent="0.2"/>
    <row r="63" spans="1:106" ht="11.1" customHeight="1" x14ac:dyDescent="0.2">
      <c r="E63" s="223" t="s">
        <v>43</v>
      </c>
      <c r="F63" s="223"/>
      <c r="G63" s="223"/>
      <c r="H63" s="223"/>
      <c r="I63" s="223"/>
      <c r="J63" s="223"/>
      <c r="K63" s="223"/>
      <c r="L63" s="223"/>
      <c r="M63" s="223"/>
      <c r="N63" s="223"/>
      <c r="O63" s="223"/>
      <c r="P63" s="223"/>
      <c r="S63" s="270"/>
      <c r="T63" s="271"/>
      <c r="U63" s="271"/>
      <c r="V63" s="271"/>
      <c r="W63" s="271"/>
      <c r="X63" s="271"/>
      <c r="Y63" s="271"/>
      <c r="Z63" s="272"/>
      <c r="AA63" s="80"/>
      <c r="AB63" s="81" t="s">
        <v>44</v>
      </c>
      <c r="AC63" s="82"/>
      <c r="AD63" s="273"/>
      <c r="AE63" s="274"/>
      <c r="AF63" s="274"/>
      <c r="AG63" s="274"/>
      <c r="AH63" s="274"/>
      <c r="AI63" s="274"/>
      <c r="AJ63" s="274"/>
      <c r="AK63" s="274"/>
      <c r="AL63" s="274"/>
      <c r="AM63" s="274"/>
      <c r="AN63" s="275"/>
    </row>
    <row r="64" spans="1:106" ht="5.0999999999999996" customHeight="1" x14ac:dyDescent="0.2"/>
    <row r="65" spans="1:106" ht="11.1" customHeight="1" x14ac:dyDescent="0.2">
      <c r="E65" s="223" t="s">
        <v>51</v>
      </c>
      <c r="F65" s="223"/>
      <c r="G65" s="223"/>
      <c r="H65" s="223"/>
      <c r="I65" s="223"/>
      <c r="J65" s="223"/>
      <c r="K65" s="223"/>
      <c r="L65" s="223"/>
      <c r="M65" s="223"/>
      <c r="N65" s="223"/>
      <c r="O65" s="223"/>
      <c r="P65" s="223"/>
      <c r="S65" s="276"/>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8"/>
      <c r="BF65" s="223" t="s">
        <v>62</v>
      </c>
      <c r="BG65" s="223"/>
      <c r="BH65" s="223"/>
      <c r="BI65" s="223"/>
      <c r="BJ65" s="223"/>
      <c r="BK65" s="223"/>
      <c r="BL65" s="223"/>
      <c r="BM65" s="223"/>
      <c r="BN65" s="223"/>
      <c r="BO65" s="223"/>
      <c r="BP65" s="223"/>
      <c r="BQ65" s="223"/>
      <c r="BT65" s="276"/>
      <c r="BU65" s="277"/>
      <c r="BV65" s="277"/>
      <c r="BW65" s="277"/>
      <c r="BX65" s="277"/>
      <c r="BY65" s="277"/>
      <c r="BZ65" s="277"/>
      <c r="CA65" s="277"/>
      <c r="CB65" s="277"/>
      <c r="CC65" s="277"/>
      <c r="CD65" s="277"/>
      <c r="CE65" s="277"/>
      <c r="CF65" s="277"/>
      <c r="CG65" s="277"/>
      <c r="CH65" s="277"/>
      <c r="CI65" s="277"/>
      <c r="CJ65" s="277"/>
      <c r="CK65" s="277"/>
      <c r="CL65" s="277"/>
      <c r="CM65" s="277"/>
      <c r="CN65" s="277"/>
      <c r="CO65" s="277"/>
      <c r="CP65" s="277"/>
      <c r="CQ65" s="277"/>
      <c r="CR65" s="277"/>
      <c r="CS65" s="277"/>
      <c r="CT65" s="277"/>
      <c r="CU65" s="277"/>
      <c r="CV65" s="277"/>
      <c r="CW65" s="277"/>
      <c r="CX65" s="277"/>
      <c r="CY65" s="277"/>
      <c r="CZ65" s="277"/>
      <c r="DA65" s="277"/>
      <c r="DB65" s="278"/>
    </row>
    <row r="66" spans="1:106" ht="5.0999999999999996" customHeight="1" x14ac:dyDescent="0.2">
      <c r="E66" s="10"/>
      <c r="F66" s="10"/>
      <c r="G66" s="10"/>
      <c r="H66" s="10"/>
      <c r="I66" s="10"/>
      <c r="J66" s="10"/>
      <c r="K66" s="10"/>
      <c r="L66" s="10"/>
      <c r="M66" s="10"/>
      <c r="N66" s="10"/>
      <c r="O66" s="10"/>
      <c r="P66" s="10"/>
      <c r="S66" s="11"/>
      <c r="T66" s="11"/>
      <c r="V66" s="11"/>
      <c r="W66" s="11"/>
      <c r="Y66" s="11"/>
      <c r="Z66" s="11"/>
      <c r="AB66" s="11"/>
      <c r="AC66" s="11"/>
      <c r="AE66" s="11"/>
      <c r="AF66" s="11"/>
      <c r="AH66" s="11"/>
      <c r="AI66" s="11"/>
      <c r="AK66" s="11"/>
      <c r="AL66" s="11"/>
      <c r="AN66" s="11"/>
      <c r="AO66" s="11"/>
      <c r="AQ66" s="11"/>
      <c r="AR66" s="11"/>
      <c r="AT66" s="11"/>
      <c r="AU66" s="11"/>
      <c r="AW66" s="11"/>
      <c r="AX66" s="11"/>
      <c r="AZ66" s="11"/>
      <c r="BA66" s="11"/>
      <c r="BF66" s="10"/>
      <c r="BG66" s="10"/>
      <c r="BH66" s="10"/>
      <c r="BI66" s="10"/>
      <c r="BJ66" s="10"/>
      <c r="BK66" s="10"/>
      <c r="BL66" s="10"/>
      <c r="BM66" s="10"/>
      <c r="BN66" s="10"/>
      <c r="BO66" s="10"/>
      <c r="BP66" s="10"/>
      <c r="BQ66" s="10"/>
      <c r="BT66" s="2"/>
      <c r="BU66" s="2"/>
      <c r="BW66" s="2"/>
      <c r="BX66" s="2"/>
      <c r="BZ66" s="2"/>
      <c r="CA66" s="2"/>
      <c r="CC66" s="2"/>
      <c r="CD66" s="2"/>
      <c r="CF66" s="2"/>
      <c r="CG66" s="2"/>
      <c r="CI66" s="2"/>
      <c r="CJ66" s="2"/>
      <c r="CL66" s="2"/>
      <c r="CM66" s="2"/>
      <c r="CO66" s="2"/>
      <c r="CP66" s="2"/>
      <c r="CR66" s="2"/>
      <c r="CS66" s="2"/>
      <c r="CU66" s="2"/>
      <c r="CV66" s="2"/>
      <c r="CX66" s="2"/>
      <c r="CY66" s="2"/>
      <c r="DA66" s="2"/>
      <c r="DB66" s="2"/>
    </row>
    <row r="67" spans="1:106" ht="11.1" customHeight="1" x14ac:dyDescent="0.2">
      <c r="E67" s="254" t="s">
        <v>75</v>
      </c>
      <c r="F67" s="254"/>
      <c r="G67" s="254"/>
      <c r="H67" s="254"/>
      <c r="I67" s="254"/>
      <c r="J67" s="254"/>
      <c r="K67" s="254"/>
      <c r="L67" s="254"/>
      <c r="M67" s="254"/>
      <c r="N67" s="254"/>
      <c r="O67" s="254"/>
      <c r="P67" s="254"/>
      <c r="S67" s="256"/>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8"/>
    </row>
    <row r="68" spans="1:106" ht="11.1" customHeight="1" x14ac:dyDescent="0.2">
      <c r="E68" s="255"/>
      <c r="F68" s="255"/>
      <c r="G68" s="255"/>
      <c r="H68" s="255"/>
      <c r="I68" s="255"/>
      <c r="J68" s="255"/>
      <c r="K68" s="255"/>
      <c r="L68" s="255"/>
      <c r="M68" s="255"/>
      <c r="N68" s="255"/>
      <c r="O68" s="255"/>
      <c r="P68" s="255"/>
      <c r="S68" s="259"/>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1"/>
    </row>
    <row r="69" spans="1:106" ht="5.0999999999999996" customHeight="1" x14ac:dyDescent="0.2"/>
    <row r="70" spans="1:106" ht="11.1" customHeight="1" x14ac:dyDescent="0.2">
      <c r="A70" s="231">
        <v>7</v>
      </c>
      <c r="B70" s="231"/>
      <c r="C70" s="240" t="s">
        <v>45</v>
      </c>
      <c r="D70" s="240"/>
      <c r="E70" s="240"/>
      <c r="F70" s="240"/>
      <c r="G70" s="240"/>
      <c r="H70" s="240"/>
      <c r="I70" s="240"/>
      <c r="J70" s="240"/>
      <c r="K70" s="240"/>
      <c r="L70" s="240"/>
      <c r="M70" s="240"/>
      <c r="P70" s="225"/>
      <c r="Q70" s="226"/>
      <c r="T70" s="5"/>
      <c r="U70" s="266">
        <v>1</v>
      </c>
      <c r="V70" s="266"/>
      <c r="W70" s="268" t="s">
        <v>1121</v>
      </c>
      <c r="X70" s="269"/>
      <c r="Y70" s="269"/>
      <c r="Z70" s="269"/>
      <c r="AA70" s="269"/>
      <c r="AB70" s="269"/>
      <c r="AC70" s="269"/>
      <c r="AD70" s="269"/>
      <c r="AE70" s="269"/>
      <c r="AF70" s="269"/>
      <c r="AG70" s="269"/>
      <c r="AH70" s="269"/>
      <c r="AK70" s="266">
        <v>2</v>
      </c>
      <c r="AL70" s="266"/>
      <c r="AM70" s="279" t="s">
        <v>1120</v>
      </c>
      <c r="AN70" s="280"/>
      <c r="AO70" s="280"/>
      <c r="AP70" s="280"/>
      <c r="AQ70" s="280"/>
      <c r="AR70" s="280"/>
      <c r="AS70" s="280"/>
      <c r="AT70" s="280"/>
      <c r="AW70" s="266">
        <v>3</v>
      </c>
      <c r="AX70" s="266"/>
      <c r="AY70" s="222" t="s">
        <v>46</v>
      </c>
      <c r="AZ70" s="222"/>
      <c r="BA70" s="222"/>
      <c r="BB70" s="222"/>
      <c r="BC70" s="222"/>
      <c r="BD70" s="222"/>
      <c r="BE70" s="222"/>
      <c r="BF70" s="222"/>
      <c r="BI70" s="266">
        <v>4</v>
      </c>
      <c r="BJ70" s="266"/>
      <c r="BK70" s="222" t="s">
        <v>47</v>
      </c>
      <c r="BL70" s="222"/>
      <c r="BM70" s="222"/>
      <c r="BN70" s="222"/>
      <c r="BO70" s="222"/>
      <c r="BP70" s="222"/>
      <c r="BQ70" s="222"/>
      <c r="BR70" s="7"/>
    </row>
    <row r="71" spans="1:106" ht="11.1" customHeight="1" x14ac:dyDescent="0.2">
      <c r="A71" s="231"/>
      <c r="B71" s="231"/>
      <c r="C71" s="240"/>
      <c r="D71" s="240"/>
      <c r="E71" s="240"/>
      <c r="F71" s="240"/>
      <c r="G71" s="240"/>
      <c r="H71" s="240"/>
      <c r="I71" s="240"/>
      <c r="J71" s="240"/>
      <c r="K71" s="240"/>
      <c r="L71" s="240"/>
      <c r="M71" s="240"/>
      <c r="P71" s="227"/>
      <c r="Q71" s="228"/>
      <c r="T71" s="6"/>
      <c r="U71" s="267"/>
      <c r="V71" s="267"/>
      <c r="W71" s="269"/>
      <c r="X71" s="269"/>
      <c r="Y71" s="269"/>
      <c r="Z71" s="269"/>
      <c r="AA71" s="269"/>
      <c r="AB71" s="269"/>
      <c r="AC71" s="269"/>
      <c r="AD71" s="269"/>
      <c r="AE71" s="269"/>
      <c r="AF71" s="269"/>
      <c r="AG71" s="269"/>
      <c r="AH71" s="269"/>
      <c r="AK71" s="267"/>
      <c r="AL71" s="267"/>
      <c r="AM71" s="280"/>
      <c r="AN71" s="280"/>
      <c r="AO71" s="280"/>
      <c r="AP71" s="280"/>
      <c r="AQ71" s="280"/>
      <c r="AR71" s="280"/>
      <c r="AS71" s="280"/>
      <c r="AT71" s="280"/>
      <c r="AW71" s="267"/>
      <c r="AX71" s="267"/>
      <c r="AY71" s="222"/>
      <c r="AZ71" s="222"/>
      <c r="BA71" s="222"/>
      <c r="BB71" s="222"/>
      <c r="BC71" s="222"/>
      <c r="BD71" s="222"/>
      <c r="BE71" s="222"/>
      <c r="BF71" s="222"/>
      <c r="BI71" s="267"/>
      <c r="BJ71" s="267"/>
      <c r="BK71" s="222"/>
      <c r="BL71" s="222"/>
      <c r="BM71" s="222"/>
      <c r="BN71" s="222"/>
      <c r="BO71" s="222"/>
      <c r="BP71" s="222"/>
      <c r="BQ71" s="222"/>
      <c r="BR71" s="8"/>
    </row>
    <row r="72" spans="1:106" ht="5.0999999999999996" customHeight="1" x14ac:dyDescent="0.2"/>
    <row r="73" spans="1:106" ht="11.1" customHeight="1" x14ac:dyDescent="0.2">
      <c r="A73" s="231">
        <v>8</v>
      </c>
      <c r="B73" s="231"/>
      <c r="C73" s="240" t="s">
        <v>63</v>
      </c>
      <c r="D73" s="240"/>
      <c r="E73" s="240"/>
      <c r="F73" s="240"/>
      <c r="G73" s="240"/>
      <c r="H73" s="240"/>
      <c r="I73" s="240"/>
      <c r="J73" s="240"/>
      <c r="K73" s="240"/>
      <c r="L73" s="240"/>
      <c r="M73" s="240"/>
      <c r="P73" s="225"/>
      <c r="Q73" s="226"/>
      <c r="T73" s="5"/>
      <c r="U73" s="266">
        <v>1</v>
      </c>
      <c r="V73" s="266"/>
      <c r="W73" s="222" t="s">
        <v>48</v>
      </c>
      <c r="X73" s="222"/>
      <c r="Y73" s="222"/>
      <c r="Z73" s="222"/>
      <c r="AA73" s="222"/>
      <c r="AB73" s="222"/>
      <c r="AC73" s="222"/>
      <c r="AD73" s="266">
        <v>2</v>
      </c>
      <c r="AE73" s="266"/>
      <c r="AF73" s="222" t="s">
        <v>64</v>
      </c>
      <c r="AG73" s="222"/>
      <c r="AH73" s="222"/>
      <c r="AI73" s="222"/>
      <c r="AJ73" s="222"/>
      <c r="AK73" s="222"/>
      <c r="AL73" s="222"/>
      <c r="AM73" s="7"/>
    </row>
    <row r="74" spans="1:106" ht="11.1" customHeight="1" x14ac:dyDescent="0.2">
      <c r="A74" s="231"/>
      <c r="B74" s="231"/>
      <c r="C74" s="240"/>
      <c r="D74" s="240"/>
      <c r="E74" s="240"/>
      <c r="F74" s="240"/>
      <c r="G74" s="240"/>
      <c r="H74" s="240"/>
      <c r="I74" s="240"/>
      <c r="J74" s="240"/>
      <c r="K74" s="240"/>
      <c r="L74" s="240"/>
      <c r="M74" s="240"/>
      <c r="P74" s="227"/>
      <c r="Q74" s="228"/>
      <c r="T74" s="6"/>
      <c r="U74" s="267"/>
      <c r="V74" s="267"/>
      <c r="W74" s="222"/>
      <c r="X74" s="222"/>
      <c r="Y74" s="222"/>
      <c r="Z74" s="222"/>
      <c r="AA74" s="222"/>
      <c r="AB74" s="222"/>
      <c r="AC74" s="222"/>
      <c r="AD74" s="267"/>
      <c r="AE74" s="267"/>
      <c r="AF74" s="222"/>
      <c r="AG74" s="222"/>
      <c r="AH74" s="222"/>
      <c r="AI74" s="222"/>
      <c r="AJ74" s="222"/>
      <c r="AK74" s="222"/>
      <c r="AL74" s="222"/>
      <c r="AM74" s="8"/>
      <c r="AW74" s="84"/>
      <c r="AX74" s="84"/>
      <c r="BI74" s="84"/>
      <c r="BJ74" s="84"/>
    </row>
    <row r="75" spans="1:106" ht="5.0999999999999996" customHeight="1" x14ac:dyDescent="0.2"/>
    <row r="76" spans="1:106" ht="11.1" customHeight="1" x14ac:dyDescent="0.2">
      <c r="A76" s="254">
        <v>9</v>
      </c>
      <c r="B76" s="254"/>
      <c r="C76" s="223" t="s">
        <v>49</v>
      </c>
      <c r="D76" s="223"/>
      <c r="E76" s="223"/>
      <c r="F76" s="223"/>
      <c r="G76" s="223"/>
      <c r="H76" s="223"/>
      <c r="I76" s="223"/>
      <c r="J76" s="223"/>
      <c r="K76" s="223"/>
      <c r="L76" s="223"/>
      <c r="M76" s="223"/>
      <c r="P76" s="322"/>
      <c r="Q76" s="323"/>
      <c r="R76" s="323"/>
      <c r="S76" s="323"/>
      <c r="T76" s="323"/>
      <c r="U76" s="323"/>
      <c r="V76" s="323"/>
      <c r="W76" s="324"/>
      <c r="Y76" s="222" t="s">
        <v>50</v>
      </c>
      <c r="Z76" s="222"/>
      <c r="AA76" s="222"/>
      <c r="AB76" s="222"/>
    </row>
    <row r="77" spans="1:106" ht="5.0999999999999996" customHeight="1" x14ac:dyDescent="0.2"/>
    <row r="78" spans="1:106" ht="11.1" customHeight="1" x14ac:dyDescent="0.2">
      <c r="A78" s="254">
        <v>10</v>
      </c>
      <c r="B78" s="254"/>
      <c r="C78" s="222" t="s">
        <v>52</v>
      </c>
      <c r="D78" s="222"/>
      <c r="E78" s="222"/>
      <c r="F78" s="222"/>
      <c r="G78" s="222"/>
      <c r="H78" s="222"/>
      <c r="I78" s="222"/>
      <c r="J78" s="222"/>
      <c r="K78" s="222"/>
      <c r="L78" s="222"/>
      <c r="M78" s="222"/>
      <c r="N78" s="222"/>
      <c r="O78" s="83"/>
      <c r="Q78" s="231" t="s">
        <v>53</v>
      </c>
      <c r="R78" s="231"/>
      <c r="S78" s="231"/>
      <c r="T78" s="231"/>
      <c r="U78" s="231"/>
      <c r="V78" s="231"/>
      <c r="W78" s="231"/>
      <c r="X78" s="251"/>
      <c r="Y78" s="251"/>
      <c r="Z78" s="251"/>
      <c r="AA78" s="251"/>
      <c r="AB78" s="251"/>
      <c r="AC78" s="251"/>
      <c r="AD78" s="251"/>
      <c r="AE78" s="251"/>
      <c r="AF78" s="251"/>
      <c r="AG78" s="251"/>
      <c r="AH78" s="251"/>
      <c r="AI78" s="251"/>
      <c r="AJ78" s="251"/>
      <c r="AK78" s="251"/>
      <c r="AL78" s="251"/>
      <c r="AM78" s="251"/>
      <c r="AN78" s="251"/>
      <c r="AO78" s="251"/>
      <c r="AR78" s="231" t="s">
        <v>54</v>
      </c>
      <c r="AS78" s="231"/>
      <c r="AT78" s="231"/>
      <c r="AU78" s="231"/>
      <c r="AV78" s="231"/>
      <c r="AW78" s="231"/>
      <c r="AX78" s="231"/>
      <c r="AY78" s="253"/>
      <c r="AZ78" s="253"/>
      <c r="BA78" s="253"/>
      <c r="BB78" s="253"/>
      <c r="BC78" s="253"/>
      <c r="BD78" s="253"/>
      <c r="BE78" s="253"/>
      <c r="BF78" s="253"/>
      <c r="BG78" s="253"/>
      <c r="BH78" s="253"/>
      <c r="BI78" s="253"/>
      <c r="BJ78" s="253"/>
      <c r="BK78" s="253"/>
      <c r="BL78" s="253"/>
      <c r="BM78" s="253"/>
      <c r="BN78" s="253"/>
      <c r="BO78" s="253"/>
      <c r="BP78" s="253"/>
      <c r="BS78" s="231" t="s">
        <v>51</v>
      </c>
      <c r="BT78" s="231"/>
      <c r="BU78" s="231"/>
      <c r="BV78" s="231"/>
      <c r="BW78" s="231"/>
      <c r="BX78" s="231"/>
      <c r="BY78" s="231"/>
      <c r="BZ78" s="249"/>
      <c r="CA78" s="249"/>
      <c r="CB78" s="249"/>
      <c r="CC78" s="249"/>
      <c r="CD78" s="249"/>
      <c r="CE78" s="249"/>
      <c r="CF78" s="249"/>
      <c r="CG78" s="249"/>
      <c r="CH78" s="249"/>
      <c r="CI78" s="249"/>
      <c r="CJ78" s="249"/>
      <c r="CK78" s="249"/>
      <c r="CL78" s="249"/>
      <c r="CM78" s="249"/>
      <c r="CN78" s="249"/>
      <c r="CO78" s="249"/>
      <c r="CP78" s="249"/>
      <c r="CQ78" s="249"/>
      <c r="CR78" s="249"/>
      <c r="CS78" s="249"/>
      <c r="CT78" s="249"/>
      <c r="CU78" s="249"/>
    </row>
    <row r="79" spans="1:106" ht="11.1" customHeight="1" x14ac:dyDescent="0.2">
      <c r="A79" s="254"/>
      <c r="B79" s="254"/>
      <c r="C79" s="222"/>
      <c r="D79" s="222"/>
      <c r="E79" s="222"/>
      <c r="F79" s="222"/>
      <c r="G79" s="222"/>
      <c r="H79" s="222"/>
      <c r="I79" s="222"/>
      <c r="J79" s="222"/>
      <c r="K79" s="222"/>
      <c r="L79" s="222"/>
      <c r="M79" s="222"/>
      <c r="N79" s="222"/>
      <c r="O79" s="83"/>
      <c r="Q79" s="224"/>
      <c r="R79" s="224"/>
      <c r="S79" s="224"/>
      <c r="T79" s="224"/>
      <c r="U79" s="224"/>
      <c r="V79" s="224"/>
      <c r="W79" s="224"/>
      <c r="X79" s="252"/>
      <c r="Y79" s="252"/>
      <c r="Z79" s="252"/>
      <c r="AA79" s="252"/>
      <c r="AB79" s="252"/>
      <c r="AC79" s="252"/>
      <c r="AD79" s="252"/>
      <c r="AE79" s="252"/>
      <c r="AF79" s="252"/>
      <c r="AG79" s="252"/>
      <c r="AH79" s="252"/>
      <c r="AI79" s="252"/>
      <c r="AJ79" s="252"/>
      <c r="AK79" s="252"/>
      <c r="AL79" s="252"/>
      <c r="AM79" s="252"/>
      <c r="AN79" s="252"/>
      <c r="AO79" s="252"/>
      <c r="AR79" s="224"/>
      <c r="AS79" s="224"/>
      <c r="AT79" s="224"/>
      <c r="AU79" s="224"/>
      <c r="AV79" s="224"/>
      <c r="AW79" s="224"/>
      <c r="AX79" s="224"/>
      <c r="AY79" s="237"/>
      <c r="AZ79" s="237"/>
      <c r="BA79" s="237"/>
      <c r="BB79" s="237"/>
      <c r="BC79" s="237"/>
      <c r="BD79" s="237"/>
      <c r="BE79" s="237"/>
      <c r="BF79" s="237"/>
      <c r="BG79" s="237"/>
      <c r="BH79" s="237"/>
      <c r="BI79" s="237"/>
      <c r="BJ79" s="237"/>
      <c r="BK79" s="237"/>
      <c r="BL79" s="237"/>
      <c r="BM79" s="237"/>
      <c r="BN79" s="237"/>
      <c r="BO79" s="237"/>
      <c r="BP79" s="237"/>
      <c r="BS79" s="224"/>
      <c r="BT79" s="224"/>
      <c r="BU79" s="224"/>
      <c r="BV79" s="224"/>
      <c r="BW79" s="224"/>
      <c r="BX79" s="224"/>
      <c r="BY79" s="224"/>
      <c r="BZ79" s="250"/>
      <c r="CA79" s="250"/>
      <c r="CB79" s="250"/>
      <c r="CC79" s="250"/>
      <c r="CD79" s="250"/>
      <c r="CE79" s="250"/>
      <c r="CF79" s="250"/>
      <c r="CG79" s="250"/>
      <c r="CH79" s="250"/>
      <c r="CI79" s="250"/>
      <c r="CJ79" s="250"/>
      <c r="CK79" s="250"/>
      <c r="CL79" s="250"/>
      <c r="CM79" s="250"/>
      <c r="CN79" s="250"/>
      <c r="CO79" s="250"/>
      <c r="CP79" s="250"/>
      <c r="CQ79" s="250"/>
      <c r="CR79" s="250"/>
      <c r="CS79" s="250"/>
      <c r="CT79" s="250"/>
      <c r="CU79" s="250"/>
    </row>
    <row r="80" spans="1:106" ht="11.1" customHeight="1" x14ac:dyDescent="0.2">
      <c r="A80" s="12"/>
      <c r="B80" s="12"/>
      <c r="O80" s="83"/>
      <c r="Q80" s="2"/>
      <c r="R80" s="2"/>
      <c r="S80" s="2"/>
      <c r="T80" s="2"/>
      <c r="U80" s="2"/>
      <c r="V80" s="2"/>
      <c r="W80" s="2"/>
      <c r="AR80" s="2"/>
      <c r="AS80" s="2"/>
      <c r="AT80" s="2"/>
      <c r="AU80" s="2"/>
      <c r="AV80" s="2"/>
      <c r="AW80" s="2"/>
      <c r="AX80" s="2"/>
      <c r="BS80" s="2"/>
      <c r="BT80" s="2"/>
      <c r="BU80" s="2"/>
      <c r="BV80" s="2"/>
      <c r="BW80" s="2"/>
      <c r="BX80" s="2"/>
      <c r="BY80" s="2"/>
      <c r="CR80" s="84"/>
      <c r="CS80" s="84"/>
      <c r="CT80" s="84"/>
      <c r="CU80" s="84"/>
    </row>
    <row r="81" spans="4:106" ht="11.1" customHeight="1" x14ac:dyDescent="0.2">
      <c r="D81" s="85" t="s">
        <v>74</v>
      </c>
    </row>
    <row r="82" spans="4:106" ht="11.1" customHeight="1" x14ac:dyDescent="0.2">
      <c r="D82" s="262" t="s">
        <v>65</v>
      </c>
      <c r="E82" s="262"/>
      <c r="F82" s="262"/>
      <c r="G82" s="262"/>
      <c r="H82" s="262"/>
      <c r="I82" s="262"/>
      <c r="J82" s="262"/>
      <c r="K82" s="262"/>
      <c r="L82" s="262"/>
      <c r="M82" s="264" t="s">
        <v>66</v>
      </c>
      <c r="N82" s="229"/>
      <c r="O82" s="229"/>
      <c r="P82" s="229"/>
      <c r="Q82" s="229"/>
      <c r="R82" s="229"/>
      <c r="S82" s="229"/>
      <c r="T82" s="229"/>
      <c r="U82" s="229"/>
      <c r="V82" s="229" t="s">
        <v>67</v>
      </c>
      <c r="W82" s="229"/>
      <c r="X82" s="229"/>
      <c r="Y82" s="229"/>
      <c r="Z82" s="229"/>
      <c r="AA82" s="229"/>
      <c r="AB82" s="229"/>
      <c r="AC82" s="229"/>
      <c r="AD82" s="229"/>
      <c r="AE82" s="229" t="s">
        <v>68</v>
      </c>
      <c r="AF82" s="229"/>
      <c r="AG82" s="229"/>
      <c r="AH82" s="229"/>
      <c r="AI82" s="229"/>
      <c r="AJ82" s="229"/>
      <c r="AK82" s="229"/>
      <c r="AL82" s="229"/>
      <c r="AM82" s="229"/>
      <c r="AN82" s="229" t="s">
        <v>69</v>
      </c>
      <c r="AO82" s="229"/>
      <c r="AP82" s="229"/>
      <c r="AQ82" s="229"/>
      <c r="AR82" s="229"/>
      <c r="AS82" s="229"/>
      <c r="AT82" s="229"/>
      <c r="AU82" s="229"/>
      <c r="AV82" s="229"/>
      <c r="AW82" s="229" t="s">
        <v>70</v>
      </c>
      <c r="AX82" s="229"/>
      <c r="AY82" s="229"/>
      <c r="AZ82" s="229"/>
      <c r="BA82" s="229"/>
      <c r="BB82" s="229"/>
      <c r="BC82" s="229"/>
      <c r="BD82" s="229"/>
      <c r="BE82" s="229"/>
      <c r="BF82" s="229" t="s">
        <v>71</v>
      </c>
      <c r="BG82" s="229"/>
      <c r="BH82" s="229"/>
      <c r="BI82" s="229"/>
      <c r="BJ82" s="229"/>
      <c r="BK82" s="229"/>
      <c r="BL82" s="229"/>
      <c r="BM82" s="229"/>
      <c r="BN82" s="229"/>
      <c r="BO82" s="229" t="s">
        <v>72</v>
      </c>
      <c r="BP82" s="229"/>
      <c r="BQ82" s="229"/>
      <c r="BR82" s="229"/>
      <c r="BS82" s="229"/>
      <c r="BT82" s="229"/>
      <c r="BU82" s="229"/>
      <c r="BV82" s="229"/>
      <c r="BW82" s="229"/>
      <c r="BX82" s="229" t="s">
        <v>73</v>
      </c>
      <c r="BY82" s="229"/>
      <c r="BZ82" s="229"/>
      <c r="CA82" s="229"/>
      <c r="CB82" s="229"/>
      <c r="CC82" s="229"/>
      <c r="CD82" s="229"/>
      <c r="CE82" s="229"/>
      <c r="CF82" s="245"/>
      <c r="CG82" s="241" t="s">
        <v>55</v>
      </c>
      <c r="CH82" s="242"/>
      <c r="CI82" s="242"/>
      <c r="CJ82" s="242"/>
      <c r="CK82" s="242"/>
      <c r="CL82" s="242"/>
      <c r="CM82" s="242"/>
      <c r="CN82" s="242"/>
      <c r="CO82" s="242"/>
      <c r="CP82" s="242"/>
      <c r="CQ82" s="242"/>
      <c r="CR82" s="242"/>
      <c r="CS82" s="242"/>
      <c r="CT82" s="242"/>
      <c r="CU82" s="242"/>
      <c r="CV82" s="242"/>
      <c r="CW82" s="242"/>
      <c r="CX82" s="242"/>
      <c r="CY82" s="242"/>
      <c r="CZ82" s="242"/>
      <c r="DA82" s="242"/>
      <c r="DB82" s="247"/>
    </row>
    <row r="83" spans="4:106" ht="11.1" customHeight="1" x14ac:dyDescent="0.2">
      <c r="D83" s="263"/>
      <c r="E83" s="263"/>
      <c r="F83" s="263"/>
      <c r="G83" s="263"/>
      <c r="H83" s="263"/>
      <c r="I83" s="263"/>
      <c r="J83" s="263"/>
      <c r="K83" s="263"/>
      <c r="L83" s="263"/>
      <c r="M83" s="265"/>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230"/>
      <c r="CA83" s="230"/>
      <c r="CB83" s="230"/>
      <c r="CC83" s="230"/>
      <c r="CD83" s="230"/>
      <c r="CE83" s="230"/>
      <c r="CF83" s="246"/>
      <c r="CG83" s="243"/>
      <c r="CH83" s="244"/>
      <c r="CI83" s="244"/>
      <c r="CJ83" s="244"/>
      <c r="CK83" s="244"/>
      <c r="CL83" s="244"/>
      <c r="CM83" s="244"/>
      <c r="CN83" s="244"/>
      <c r="CO83" s="244"/>
      <c r="CP83" s="244"/>
      <c r="CQ83" s="244"/>
      <c r="CR83" s="244"/>
      <c r="CS83" s="244"/>
      <c r="CT83" s="244"/>
      <c r="CU83" s="244"/>
      <c r="CV83" s="244"/>
      <c r="CW83" s="244"/>
      <c r="CX83" s="244"/>
      <c r="CY83" s="244"/>
      <c r="CZ83" s="244"/>
      <c r="DA83" s="244"/>
      <c r="DB83" s="248"/>
    </row>
    <row r="84" spans="4:106" ht="11.1" customHeight="1" x14ac:dyDescent="0.2"/>
    <row r="85" spans="4:106" ht="11.1" customHeight="1" x14ac:dyDescent="0.2"/>
    <row r="86" spans="4:106" ht="12" customHeight="1" x14ac:dyDescent="0.2"/>
    <row r="87" spans="4:106" ht="12" customHeight="1" x14ac:dyDescent="0.2"/>
    <row r="88" spans="4:106" ht="12" customHeight="1" x14ac:dyDescent="0.2"/>
    <row r="89" spans="4:106" ht="12" customHeight="1" x14ac:dyDescent="0.2"/>
    <row r="90" spans="4:106" ht="12" customHeight="1" x14ac:dyDescent="0.2"/>
    <row r="91" spans="4:106" ht="12" customHeight="1" x14ac:dyDescent="0.2"/>
    <row r="92" spans="4:106" ht="12" customHeight="1" x14ac:dyDescent="0.2"/>
    <row r="93" spans="4:106" ht="12" customHeight="1" x14ac:dyDescent="0.2"/>
    <row r="94" spans="4:106" ht="12" customHeight="1" x14ac:dyDescent="0.2"/>
    <row r="95" spans="4:106" ht="12" customHeight="1" x14ac:dyDescent="0.2"/>
    <row r="96" spans="4:10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5.9" customHeight="1" x14ac:dyDescent="0.2"/>
    <row r="1601" ht="15.9" customHeight="1" x14ac:dyDescent="0.2"/>
    <row r="1602" ht="15.9" customHeight="1" x14ac:dyDescent="0.2"/>
    <row r="1603" ht="15.9" customHeight="1" x14ac:dyDescent="0.2"/>
    <row r="1604" ht="15.9" customHeight="1" x14ac:dyDescent="0.2"/>
    <row r="1605" ht="15.9" customHeight="1" x14ac:dyDescent="0.2"/>
    <row r="1606" ht="15.9" customHeight="1" x14ac:dyDescent="0.2"/>
    <row r="1607" ht="15.9" customHeight="1" x14ac:dyDescent="0.2"/>
    <row r="1608" ht="15.9" customHeight="1" x14ac:dyDescent="0.2"/>
    <row r="1609" ht="15.9" customHeight="1" x14ac:dyDescent="0.2"/>
    <row r="1610" ht="15.9" customHeight="1" x14ac:dyDescent="0.2"/>
    <row r="1611" ht="15.9" customHeight="1" x14ac:dyDescent="0.2"/>
    <row r="1612" ht="15.9" customHeight="1" x14ac:dyDescent="0.2"/>
    <row r="1613" ht="15.9" customHeight="1" x14ac:dyDescent="0.2"/>
    <row r="1614" ht="15.9" customHeight="1" x14ac:dyDescent="0.2"/>
    <row r="1615" ht="15.9" customHeight="1" x14ac:dyDescent="0.2"/>
    <row r="1616" ht="15.9" customHeight="1" x14ac:dyDescent="0.2"/>
    <row r="1617" ht="15.9" customHeight="1" x14ac:dyDescent="0.2"/>
    <row r="1618" ht="15.9" customHeight="1" x14ac:dyDescent="0.2"/>
    <row r="1619" ht="15.9" customHeight="1" x14ac:dyDescent="0.2"/>
    <row r="1620" ht="15.9" customHeight="1" x14ac:dyDescent="0.2"/>
    <row r="1621" ht="15.9" customHeight="1" x14ac:dyDescent="0.2"/>
    <row r="1622" ht="15.9" customHeight="1" x14ac:dyDescent="0.2"/>
    <row r="1623" ht="15.9" customHeight="1" x14ac:dyDescent="0.2"/>
    <row r="1624" ht="15.9" customHeight="1" x14ac:dyDescent="0.2"/>
    <row r="1625" ht="15.9" customHeight="1" x14ac:dyDescent="0.2"/>
    <row r="1626" ht="15.9" customHeight="1" x14ac:dyDescent="0.2"/>
    <row r="1627" ht="15.9" customHeight="1" x14ac:dyDescent="0.2"/>
    <row r="1628" ht="15.9" customHeight="1" x14ac:dyDescent="0.2"/>
    <row r="1629" ht="15.9" customHeight="1" x14ac:dyDescent="0.2"/>
    <row r="1630" ht="15.9" customHeight="1" x14ac:dyDescent="0.2"/>
    <row r="1631" ht="15.9" customHeight="1" x14ac:dyDescent="0.2"/>
    <row r="1632" ht="15.9" customHeight="1" x14ac:dyDescent="0.2"/>
    <row r="1633" ht="15.9" customHeight="1" x14ac:dyDescent="0.2"/>
    <row r="1634" ht="15.9" customHeight="1" x14ac:dyDescent="0.2"/>
    <row r="1635" ht="15.9" customHeight="1" x14ac:dyDescent="0.2"/>
    <row r="1636" ht="15.9" customHeight="1" x14ac:dyDescent="0.2"/>
    <row r="1637" ht="15.9" customHeight="1" x14ac:dyDescent="0.2"/>
    <row r="1638" ht="15.9" customHeight="1" x14ac:dyDescent="0.2"/>
    <row r="1639" ht="15.9" customHeight="1" x14ac:dyDescent="0.2"/>
    <row r="1640" ht="15.9" customHeight="1" x14ac:dyDescent="0.2"/>
    <row r="1641" ht="15.9" customHeight="1" x14ac:dyDescent="0.2"/>
    <row r="1642" ht="15.9" customHeight="1" x14ac:dyDescent="0.2"/>
    <row r="1643" ht="15.9" customHeight="1" x14ac:dyDescent="0.2"/>
    <row r="1644" ht="15.9" customHeight="1" x14ac:dyDescent="0.2"/>
    <row r="1645" ht="15.9" customHeight="1" x14ac:dyDescent="0.2"/>
    <row r="1646" ht="15.9" customHeight="1" x14ac:dyDescent="0.2"/>
    <row r="1647" ht="15.9" customHeight="1" x14ac:dyDescent="0.2"/>
    <row r="1648" ht="15.9" customHeight="1" x14ac:dyDescent="0.2"/>
    <row r="1649" ht="15.9" customHeight="1" x14ac:dyDescent="0.2"/>
    <row r="1650" ht="15.9" customHeight="1" x14ac:dyDescent="0.2"/>
    <row r="1651" ht="15.9" customHeight="1" x14ac:dyDescent="0.2"/>
    <row r="1652" ht="15.9" customHeight="1" x14ac:dyDescent="0.2"/>
    <row r="1653" ht="15.9" customHeight="1" x14ac:dyDescent="0.2"/>
    <row r="1654" ht="15.9" customHeight="1" x14ac:dyDescent="0.2"/>
    <row r="1655" ht="15.9" customHeight="1" x14ac:dyDescent="0.2"/>
    <row r="1656" ht="15.9" customHeight="1" x14ac:dyDescent="0.2"/>
    <row r="1657" ht="15.9" customHeight="1" x14ac:dyDescent="0.2"/>
    <row r="1658" ht="15.9" customHeight="1" x14ac:dyDescent="0.2"/>
    <row r="1659" ht="15.9" customHeight="1" x14ac:dyDescent="0.2"/>
    <row r="1660" ht="15.9" customHeight="1" x14ac:dyDescent="0.2"/>
    <row r="1661" ht="15.9" customHeight="1" x14ac:dyDescent="0.2"/>
    <row r="1662" ht="15.9" customHeight="1" x14ac:dyDescent="0.2"/>
    <row r="1663" ht="15.9" customHeight="1" x14ac:dyDescent="0.2"/>
    <row r="1664" ht="15.9" customHeight="1" x14ac:dyDescent="0.2"/>
    <row r="1665" ht="15.9" customHeight="1" x14ac:dyDescent="0.2"/>
    <row r="1666" ht="15.9" customHeight="1" x14ac:dyDescent="0.2"/>
    <row r="1667" ht="15.9" customHeight="1" x14ac:dyDescent="0.2"/>
    <row r="1668" ht="15.9" customHeight="1" x14ac:dyDescent="0.2"/>
    <row r="1669" ht="15.9" customHeight="1" x14ac:dyDescent="0.2"/>
    <row r="1670" ht="15.9" customHeight="1" x14ac:dyDescent="0.2"/>
    <row r="1671" ht="15.9" customHeight="1" x14ac:dyDescent="0.2"/>
    <row r="1672" ht="15.9" customHeight="1" x14ac:dyDescent="0.2"/>
    <row r="1673" ht="15.9" customHeight="1" x14ac:dyDescent="0.2"/>
    <row r="1674" ht="15.9" customHeight="1" x14ac:dyDescent="0.2"/>
    <row r="1675" ht="15.9" customHeight="1" x14ac:dyDescent="0.2"/>
    <row r="1676" ht="15.9" customHeight="1" x14ac:dyDescent="0.2"/>
    <row r="1677" ht="15.9" customHeight="1" x14ac:dyDescent="0.2"/>
    <row r="1678" ht="15.9" customHeight="1" x14ac:dyDescent="0.2"/>
    <row r="1679" ht="15.9" customHeight="1" x14ac:dyDescent="0.2"/>
    <row r="1680" ht="15.9" customHeight="1" x14ac:dyDescent="0.2"/>
    <row r="1681" ht="15.9" customHeight="1" x14ac:dyDescent="0.2"/>
    <row r="1682" ht="15.9" customHeight="1" x14ac:dyDescent="0.2"/>
    <row r="1683" ht="15.9" customHeight="1" x14ac:dyDescent="0.2"/>
    <row r="1684" ht="15.9" customHeight="1" x14ac:dyDescent="0.2"/>
    <row r="1685" ht="15.9" customHeight="1" x14ac:dyDescent="0.2"/>
    <row r="1686" ht="15.9" customHeight="1" x14ac:dyDescent="0.2"/>
    <row r="1687" ht="15.9" customHeight="1" x14ac:dyDescent="0.2"/>
    <row r="1688" ht="15.9" customHeight="1" x14ac:dyDescent="0.2"/>
    <row r="1689" ht="15.9" customHeight="1" x14ac:dyDescent="0.2"/>
    <row r="1690" ht="15.9" customHeight="1" x14ac:dyDescent="0.2"/>
    <row r="1691" ht="15.9" customHeight="1" x14ac:dyDescent="0.2"/>
    <row r="1692" ht="15.9" customHeight="1" x14ac:dyDescent="0.2"/>
    <row r="1693" ht="15.9" customHeight="1" x14ac:dyDescent="0.2"/>
    <row r="1694" ht="15.9" customHeight="1" x14ac:dyDescent="0.2"/>
    <row r="1695" ht="15.9" customHeight="1" x14ac:dyDescent="0.2"/>
    <row r="1696" ht="15.9" customHeight="1" x14ac:dyDescent="0.2"/>
    <row r="1697" ht="15.9" customHeight="1" x14ac:dyDescent="0.2"/>
    <row r="1698" ht="15.9" customHeight="1" x14ac:dyDescent="0.2"/>
    <row r="1699" ht="15.9" customHeight="1" x14ac:dyDescent="0.2"/>
    <row r="1700" ht="15.9" customHeight="1" x14ac:dyDescent="0.2"/>
    <row r="1701" ht="15.9" customHeight="1" x14ac:dyDescent="0.2"/>
    <row r="1702" ht="15.9" customHeight="1" x14ac:dyDescent="0.2"/>
    <row r="1703" ht="15.9" customHeight="1" x14ac:dyDescent="0.2"/>
    <row r="1704" ht="15.9" customHeight="1" x14ac:dyDescent="0.2"/>
    <row r="1705" ht="15.9" customHeight="1" x14ac:dyDescent="0.2"/>
    <row r="1706" ht="15.9" customHeight="1" x14ac:dyDescent="0.2"/>
    <row r="1707" ht="15.9" customHeight="1" x14ac:dyDescent="0.2"/>
    <row r="1708" ht="15.9" customHeight="1" x14ac:dyDescent="0.2"/>
    <row r="1709" ht="15.9" customHeight="1" x14ac:dyDescent="0.2"/>
    <row r="1710" ht="15.9" customHeight="1" x14ac:dyDescent="0.2"/>
    <row r="1711" ht="15.9" customHeight="1" x14ac:dyDescent="0.2"/>
    <row r="1712" ht="15.9" customHeight="1" x14ac:dyDescent="0.2"/>
    <row r="1713" ht="15.9" customHeight="1" x14ac:dyDescent="0.2"/>
    <row r="1714" ht="15.9" customHeight="1" x14ac:dyDescent="0.2"/>
    <row r="1715" ht="15.9" customHeight="1" x14ac:dyDescent="0.2"/>
    <row r="1716" ht="15.9" customHeight="1" x14ac:dyDescent="0.2"/>
    <row r="1717" ht="15.9" customHeight="1" x14ac:dyDescent="0.2"/>
    <row r="1718" ht="15.9" customHeight="1" x14ac:dyDescent="0.2"/>
    <row r="1719" ht="15.9" customHeight="1" x14ac:dyDescent="0.2"/>
    <row r="1720" ht="15.9" customHeight="1" x14ac:dyDescent="0.2"/>
    <row r="1721" ht="15.9" customHeight="1" x14ac:dyDescent="0.2"/>
    <row r="1722" ht="15.9" customHeight="1" x14ac:dyDescent="0.2"/>
    <row r="1723" ht="15.9" customHeight="1" x14ac:dyDescent="0.2"/>
    <row r="1724" ht="15.9" customHeight="1" x14ac:dyDescent="0.2"/>
    <row r="1725" ht="15.9" customHeight="1" x14ac:dyDescent="0.2"/>
    <row r="1726" ht="15.9" customHeight="1" x14ac:dyDescent="0.2"/>
    <row r="1727" ht="15.9" customHeight="1" x14ac:dyDescent="0.2"/>
    <row r="1728" ht="15.9" customHeight="1" x14ac:dyDescent="0.2"/>
    <row r="1729" ht="15.9" customHeight="1" x14ac:dyDescent="0.2"/>
    <row r="1730" ht="15.9" customHeight="1" x14ac:dyDescent="0.2"/>
    <row r="1731" ht="15.9" customHeight="1" x14ac:dyDescent="0.2"/>
    <row r="1732" ht="15.9" customHeight="1" x14ac:dyDescent="0.2"/>
    <row r="1733" ht="15.9" customHeight="1" x14ac:dyDescent="0.2"/>
    <row r="1734" ht="15.9" customHeight="1" x14ac:dyDescent="0.2"/>
    <row r="1735" ht="15.9" customHeight="1" x14ac:dyDescent="0.2"/>
    <row r="1736" ht="15.9" customHeight="1" x14ac:dyDescent="0.2"/>
    <row r="1737" ht="15.9" customHeight="1" x14ac:dyDescent="0.2"/>
    <row r="1738" ht="15.9" customHeight="1" x14ac:dyDescent="0.2"/>
    <row r="1739" ht="15.9" customHeight="1" x14ac:dyDescent="0.2"/>
    <row r="1740" ht="15.9" customHeight="1" x14ac:dyDescent="0.2"/>
    <row r="1741" ht="15.9" customHeight="1" x14ac:dyDescent="0.2"/>
    <row r="1742" ht="15.9" customHeight="1" x14ac:dyDescent="0.2"/>
    <row r="1743" ht="15.9" customHeight="1" x14ac:dyDescent="0.2"/>
    <row r="1744" ht="15.9" customHeight="1" x14ac:dyDescent="0.2"/>
    <row r="1745" ht="15.9" customHeight="1" x14ac:dyDescent="0.2"/>
    <row r="1746" ht="15.9" customHeight="1" x14ac:dyDescent="0.2"/>
    <row r="1747" ht="15.9" customHeight="1" x14ac:dyDescent="0.2"/>
    <row r="1748" ht="15.9" customHeight="1" x14ac:dyDescent="0.2"/>
    <row r="1749" ht="15.9" customHeight="1" x14ac:dyDescent="0.2"/>
    <row r="1750" ht="15.9" customHeight="1" x14ac:dyDescent="0.2"/>
    <row r="1751" ht="15.9" customHeight="1" x14ac:dyDescent="0.2"/>
    <row r="1752" ht="15.9" customHeight="1" x14ac:dyDescent="0.2"/>
    <row r="1753" ht="15.9" customHeight="1" x14ac:dyDescent="0.2"/>
    <row r="1754" ht="15.9" customHeight="1" x14ac:dyDescent="0.2"/>
    <row r="1755" ht="15.9" customHeight="1" x14ac:dyDescent="0.2"/>
    <row r="1756" ht="15.9" customHeight="1" x14ac:dyDescent="0.2"/>
    <row r="1757" ht="15.9" customHeight="1" x14ac:dyDescent="0.2"/>
    <row r="1758" ht="15.9" customHeight="1" x14ac:dyDescent="0.2"/>
    <row r="1759" ht="15.9" customHeight="1" x14ac:dyDescent="0.2"/>
    <row r="1760" ht="15.9" customHeight="1" x14ac:dyDescent="0.2"/>
    <row r="1761" ht="15.9" customHeight="1" x14ac:dyDescent="0.2"/>
    <row r="1762" ht="15.9" customHeight="1" x14ac:dyDescent="0.2"/>
    <row r="1763" ht="15.9" customHeight="1" x14ac:dyDescent="0.2"/>
    <row r="1764" ht="15.9" customHeight="1" x14ac:dyDescent="0.2"/>
    <row r="1765" ht="15.9" customHeight="1" x14ac:dyDescent="0.2"/>
    <row r="1766" ht="15.9" customHeight="1" x14ac:dyDescent="0.2"/>
    <row r="1767" ht="15.9" customHeight="1" x14ac:dyDescent="0.2"/>
    <row r="1768" ht="15.9" customHeight="1" x14ac:dyDescent="0.2"/>
    <row r="1769" ht="15.9" customHeight="1" x14ac:dyDescent="0.2"/>
    <row r="1770" ht="15.9" customHeight="1" x14ac:dyDescent="0.2"/>
    <row r="1771" ht="15.9" customHeight="1" x14ac:dyDescent="0.2"/>
    <row r="1772" ht="15.9" customHeight="1" x14ac:dyDescent="0.2"/>
    <row r="1773" ht="15.9" customHeight="1" x14ac:dyDescent="0.2"/>
    <row r="1774" ht="15.9" customHeight="1" x14ac:dyDescent="0.2"/>
    <row r="1775" ht="15.9" customHeight="1" x14ac:dyDescent="0.2"/>
    <row r="1776" ht="15.9" customHeight="1" x14ac:dyDescent="0.2"/>
    <row r="1777" ht="15.9" customHeight="1" x14ac:dyDescent="0.2"/>
    <row r="1778" ht="15.9" customHeight="1" x14ac:dyDescent="0.2"/>
    <row r="1779" ht="15.9" customHeight="1" x14ac:dyDescent="0.2"/>
    <row r="1780" ht="15.9" customHeight="1" x14ac:dyDescent="0.2"/>
    <row r="1781" ht="15.9" customHeight="1" x14ac:dyDescent="0.2"/>
    <row r="1782" ht="15.9" customHeight="1" x14ac:dyDescent="0.2"/>
    <row r="1783" ht="15.9" customHeight="1" x14ac:dyDescent="0.2"/>
    <row r="1784" ht="15.9" customHeight="1" x14ac:dyDescent="0.2"/>
    <row r="1785" ht="15.9" customHeight="1" x14ac:dyDescent="0.2"/>
    <row r="1786" ht="15.9" customHeight="1" x14ac:dyDescent="0.2"/>
    <row r="1787" ht="15.9" customHeight="1" x14ac:dyDescent="0.2"/>
    <row r="1788" ht="15.9" customHeight="1" x14ac:dyDescent="0.2"/>
    <row r="1789" ht="15.9" customHeight="1" x14ac:dyDescent="0.2"/>
    <row r="1790" ht="15.9" customHeight="1" x14ac:dyDescent="0.2"/>
    <row r="1791" ht="15.9" customHeight="1" x14ac:dyDescent="0.2"/>
    <row r="1792" ht="15.9" customHeight="1" x14ac:dyDescent="0.2"/>
    <row r="1793" ht="15.9" customHeight="1" x14ac:dyDescent="0.2"/>
    <row r="1794" ht="15.9" customHeight="1" x14ac:dyDescent="0.2"/>
    <row r="1795" ht="15.9" customHeight="1" x14ac:dyDescent="0.2"/>
    <row r="1796" ht="15.9" customHeight="1" x14ac:dyDescent="0.2"/>
    <row r="1797" ht="15.9" customHeight="1" x14ac:dyDescent="0.2"/>
    <row r="1798" ht="15.9" customHeight="1" x14ac:dyDescent="0.2"/>
    <row r="1799" ht="15.9" customHeight="1" x14ac:dyDescent="0.2"/>
    <row r="1800" ht="15.9" customHeight="1" x14ac:dyDescent="0.2"/>
    <row r="1801" ht="15.9" customHeight="1" x14ac:dyDescent="0.2"/>
    <row r="1802" ht="15.9" customHeight="1" x14ac:dyDescent="0.2"/>
    <row r="1803" ht="15.9" customHeight="1" x14ac:dyDescent="0.2"/>
    <row r="1804" ht="15.9" customHeight="1" x14ac:dyDescent="0.2"/>
    <row r="1805" ht="15.9" customHeight="1" x14ac:dyDescent="0.2"/>
    <row r="1806" ht="15.9" customHeight="1" x14ac:dyDescent="0.2"/>
    <row r="1807" ht="15.9" customHeight="1" x14ac:dyDescent="0.2"/>
    <row r="1808" ht="15.9" customHeight="1" x14ac:dyDescent="0.2"/>
    <row r="1809" ht="15.9" customHeight="1" x14ac:dyDescent="0.2"/>
    <row r="1810" ht="15.9" customHeight="1" x14ac:dyDescent="0.2"/>
    <row r="1811" ht="15.9" customHeight="1" x14ac:dyDescent="0.2"/>
    <row r="1812" ht="15.9" customHeight="1" x14ac:dyDescent="0.2"/>
    <row r="1813" ht="15.9" customHeight="1" x14ac:dyDescent="0.2"/>
    <row r="1814" ht="15.9" customHeight="1" x14ac:dyDescent="0.2"/>
    <row r="1815" ht="15.9" customHeight="1" x14ac:dyDescent="0.2"/>
    <row r="1816" ht="15.9" customHeight="1" x14ac:dyDescent="0.2"/>
    <row r="1817" ht="15.9" customHeight="1" x14ac:dyDescent="0.2"/>
    <row r="1818" ht="15.9" customHeight="1" x14ac:dyDescent="0.2"/>
    <row r="1819" ht="15.9" customHeight="1" x14ac:dyDescent="0.2"/>
    <row r="1820" ht="15.9" customHeight="1" x14ac:dyDescent="0.2"/>
    <row r="1821" ht="15.9" customHeight="1" x14ac:dyDescent="0.2"/>
    <row r="1822" ht="15.9" customHeight="1" x14ac:dyDescent="0.2"/>
    <row r="1823" ht="15.9" customHeight="1" x14ac:dyDescent="0.2"/>
    <row r="1824" ht="15.9" customHeight="1" x14ac:dyDescent="0.2"/>
    <row r="1825" ht="15.9" customHeight="1" x14ac:dyDescent="0.2"/>
    <row r="1826" ht="15.9" customHeight="1" x14ac:dyDescent="0.2"/>
  </sheetData>
  <mergeCells count="181">
    <mergeCell ref="P76:W76"/>
    <mergeCell ref="DF45:FO46"/>
    <mergeCell ref="X55:CX55"/>
    <mergeCell ref="BC45:BD46"/>
    <mergeCell ref="BU45:BV46"/>
    <mergeCell ref="AK45:AL46"/>
    <mergeCell ref="CS45:CT46"/>
    <mergeCell ref="BL44:BM44"/>
    <mergeCell ref="BL45:BM46"/>
    <mergeCell ref="BR44:BS44"/>
    <mergeCell ref="BU44:BV44"/>
    <mergeCell ref="BX44:BY44"/>
    <mergeCell ref="CG44:CH44"/>
    <mergeCell ref="CJ44:CK44"/>
    <mergeCell ref="BO44:BP44"/>
    <mergeCell ref="BR45:BS46"/>
    <mergeCell ref="CA44:CB44"/>
    <mergeCell ref="CD44:CE44"/>
    <mergeCell ref="AW70:AX71"/>
    <mergeCell ref="BF45:BG46"/>
    <mergeCell ref="BI45:BJ46"/>
    <mergeCell ref="AK70:AL71"/>
    <mergeCell ref="W73:AC74"/>
    <mergeCell ref="AF73:AL74"/>
    <mergeCell ref="A52:B53"/>
    <mergeCell ref="C52:M53"/>
    <mergeCell ref="P52:Q53"/>
    <mergeCell ref="U52:V52"/>
    <mergeCell ref="U53:V53"/>
    <mergeCell ref="W53:AG53"/>
    <mergeCell ref="AE45:AF46"/>
    <mergeCell ref="BJ15:DB16"/>
    <mergeCell ref="E22:P23"/>
    <mergeCell ref="E27:P28"/>
    <mergeCell ref="W52:AG52"/>
    <mergeCell ref="AC40:AE41"/>
    <mergeCell ref="S30:BH31"/>
    <mergeCell ref="S33:Z33"/>
    <mergeCell ref="AD33:AN33"/>
    <mergeCell ref="S35:BA35"/>
    <mergeCell ref="AB44:AC44"/>
    <mergeCell ref="AE44:AF44"/>
    <mergeCell ref="AN44:AO44"/>
    <mergeCell ref="AQ44:AR44"/>
    <mergeCell ref="BB44:BE44"/>
    <mergeCell ref="CV44:CW44"/>
    <mergeCell ref="CV45:CW46"/>
    <mergeCell ref="E25:P25"/>
    <mergeCell ref="A1:U1"/>
    <mergeCell ref="AG41:AH42"/>
    <mergeCell ref="A8:DB8"/>
    <mergeCell ref="A9:DB9"/>
    <mergeCell ref="P41:AA41"/>
    <mergeCell ref="P42:AA42"/>
    <mergeCell ref="AJ40:AZ40"/>
    <mergeCell ref="A3:DB4"/>
    <mergeCell ref="CA6:CD6"/>
    <mergeCell ref="CE6:CH6"/>
    <mergeCell ref="A41:B42"/>
    <mergeCell ref="C41:M42"/>
    <mergeCell ref="A20:B20"/>
    <mergeCell ref="C20:AA20"/>
    <mergeCell ref="E33:P33"/>
    <mergeCell ref="BT35:DB35"/>
    <mergeCell ref="AJ41:AZ42"/>
    <mergeCell ref="AC42:AE43"/>
    <mergeCell ref="E30:P31"/>
    <mergeCell ref="S27:CX28"/>
    <mergeCell ref="BB41:BC42"/>
    <mergeCell ref="E37:P38"/>
    <mergeCell ref="S37:BP38"/>
    <mergeCell ref="BJ13:DB14"/>
    <mergeCell ref="A76:B76"/>
    <mergeCell ref="C76:M76"/>
    <mergeCell ref="S22:CX23"/>
    <mergeCell ref="A49:B50"/>
    <mergeCell ref="C49:M50"/>
    <mergeCell ref="V44:W44"/>
    <mergeCell ref="Y44:Z44"/>
    <mergeCell ref="AN45:AO46"/>
    <mergeCell ref="AQ45:AR46"/>
    <mergeCell ref="P45:Q46"/>
    <mergeCell ref="S45:T46"/>
    <mergeCell ref="Y45:Z46"/>
    <mergeCell ref="AB45:AC46"/>
    <mergeCell ref="A45:B46"/>
    <mergeCell ref="C45:M46"/>
    <mergeCell ref="AT44:AU44"/>
    <mergeCell ref="BF44:BG44"/>
    <mergeCell ref="AW45:AX46"/>
    <mergeCell ref="V45:W46"/>
    <mergeCell ref="CJ45:CK46"/>
    <mergeCell ref="CM45:CN46"/>
    <mergeCell ref="CM44:CN44"/>
    <mergeCell ref="BX45:BY46"/>
    <mergeCell ref="CA45:CB46"/>
    <mergeCell ref="BT65:DB65"/>
    <mergeCell ref="CP44:CQ44"/>
    <mergeCell ref="CS44:CT44"/>
    <mergeCell ref="CG45:CH46"/>
    <mergeCell ref="CP45:CQ46"/>
    <mergeCell ref="AL52:AT53"/>
    <mergeCell ref="AU52:AY53"/>
    <mergeCell ref="BE40:DB43"/>
    <mergeCell ref="BA52:DB53"/>
    <mergeCell ref="P49:CX50"/>
    <mergeCell ref="CI6:CL6"/>
    <mergeCell ref="CM6:CP6"/>
    <mergeCell ref="CQ6:CT6"/>
    <mergeCell ref="CU6:CX6"/>
    <mergeCell ref="CY6:DB6"/>
    <mergeCell ref="AW13:BI14"/>
    <mergeCell ref="AW15:BI16"/>
    <mergeCell ref="AW17:BI18"/>
    <mergeCell ref="CX17:DB18"/>
    <mergeCell ref="BJ17:CW18"/>
    <mergeCell ref="A11:DB11"/>
    <mergeCell ref="M82:U83"/>
    <mergeCell ref="V82:AD83"/>
    <mergeCell ref="BO82:BW83"/>
    <mergeCell ref="BS78:BY79"/>
    <mergeCell ref="Y76:AB76"/>
    <mergeCell ref="A78:B79"/>
    <mergeCell ref="C55:W55"/>
    <mergeCell ref="E63:P63"/>
    <mergeCell ref="AD73:AE74"/>
    <mergeCell ref="W70:AH71"/>
    <mergeCell ref="A55:B55"/>
    <mergeCell ref="S63:Z63"/>
    <mergeCell ref="AD63:AN63"/>
    <mergeCell ref="S65:BA65"/>
    <mergeCell ref="A73:B74"/>
    <mergeCell ref="C73:M74"/>
    <mergeCell ref="P73:Q74"/>
    <mergeCell ref="U73:V74"/>
    <mergeCell ref="A70:B71"/>
    <mergeCell ref="U70:V71"/>
    <mergeCell ref="AY70:BF71"/>
    <mergeCell ref="BI70:BJ71"/>
    <mergeCell ref="BK70:BQ71"/>
    <mergeCell ref="AM70:AT71"/>
    <mergeCell ref="AE82:AM83"/>
    <mergeCell ref="AN82:AV83"/>
    <mergeCell ref="AW82:BE83"/>
    <mergeCell ref="BF82:BN83"/>
    <mergeCell ref="E57:P58"/>
    <mergeCell ref="S57:CX58"/>
    <mergeCell ref="E60:P61"/>
    <mergeCell ref="S60:CX61"/>
    <mergeCell ref="C70:M71"/>
    <mergeCell ref="P70:Q71"/>
    <mergeCell ref="BF65:BQ65"/>
    <mergeCell ref="CG82:CO83"/>
    <mergeCell ref="BX82:CF83"/>
    <mergeCell ref="CP82:DB83"/>
    <mergeCell ref="BZ78:CU79"/>
    <mergeCell ref="C78:N79"/>
    <mergeCell ref="Q78:W79"/>
    <mergeCell ref="X78:AO79"/>
    <mergeCell ref="AR78:AX79"/>
    <mergeCell ref="AY78:BP79"/>
    <mergeCell ref="E67:P68"/>
    <mergeCell ref="S67:BP68"/>
    <mergeCell ref="E65:P65"/>
    <mergeCell ref="D82:L83"/>
    <mergeCell ref="S25:CX25"/>
    <mergeCell ref="P47:DB47"/>
    <mergeCell ref="E35:P35"/>
    <mergeCell ref="P44:Q44"/>
    <mergeCell ref="BF35:BQ35"/>
    <mergeCell ref="AT45:AU46"/>
    <mergeCell ref="AZ45:BA46"/>
    <mergeCell ref="BO45:BP46"/>
    <mergeCell ref="AH44:AI44"/>
    <mergeCell ref="AK44:AL44"/>
    <mergeCell ref="S44:T44"/>
    <mergeCell ref="AH45:AI46"/>
    <mergeCell ref="AZ44:BA44"/>
    <mergeCell ref="AW44:AX44"/>
    <mergeCell ref="CD45:CE46"/>
    <mergeCell ref="BI44:BJ44"/>
  </mergeCells>
  <phoneticPr fontId="2"/>
  <conditionalFormatting sqref="DF45">
    <cfRule type="expression" dxfId="0" priority="1" stopIfTrue="1">
      <formula>"COUNT(P45:CT46)&gt;6"</formula>
    </cfRule>
  </conditionalFormatting>
  <dataValidations count="4">
    <dataValidation imeMode="halfAlpha" allowBlank="1" showInputMessage="1" showErrorMessage="1" sqref="S33:Z33 S63:Z63 P76:W76 BT35:DB35 P73:Q74 S35:BA35 P45:CT46 AJ41:AZ42 P52:Q53 AD33:AN33 AD63:AN63 P70:Q71 BT65:DB65 S65:BA65 BZ78:CU79 CE6:CH6 CM6:CP6 CU6:CX6 CV45:CW46" xr:uid="{00000000-0002-0000-0000-000000000000}"/>
    <dataValidation imeMode="fullKatakana" allowBlank="1" showInputMessage="1" showErrorMessage="1" sqref="S25:CX25" xr:uid="{00000000-0002-0000-0000-000001000000}"/>
    <dataValidation imeMode="disabled" allowBlank="1" showInputMessage="1" showErrorMessage="1" sqref="DF45" xr:uid="{00000000-0002-0000-0000-000002000000}"/>
    <dataValidation type="list" allowBlank="1" showInputMessage="1" showErrorMessage="1" sqref="F56" xr:uid="{00000000-0002-0000-0000-000003000000}">
      <formula1>$DG$55:$DG$56</formula1>
    </dataValidation>
  </dataValidations>
  <printOptions horizontalCentered="1" verticalCentered="1"/>
  <pageMargins left="0.59055118110236227" right="0.59055118110236227" top="0.39370078740157483" bottom="0.39370078740157483"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G136"/>
  <sheetViews>
    <sheetView showZeros="0" view="pageBreakPreview" zoomScaleNormal="100" zoomScaleSheetLayoutView="100" workbookViewId="0">
      <selection activeCell="S11" sqref="S11:AD11"/>
    </sheetView>
  </sheetViews>
  <sheetFormatPr defaultColWidth="9" defaultRowHeight="13.2" x14ac:dyDescent="0.2"/>
  <cols>
    <col min="1" max="57" width="2.44140625" style="46" customWidth="1"/>
    <col min="58" max="73" width="4.44140625" style="46" customWidth="1"/>
    <col min="74" max="16384" width="9" style="46"/>
  </cols>
  <sheetData>
    <row r="1" spans="1:33" ht="24.9" customHeight="1" x14ac:dyDescent="0.2">
      <c r="A1" s="392">
        <v>13</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2" spans="1:33" ht="24.9" customHeight="1" x14ac:dyDescent="0.2"/>
    <row r="3" spans="1:33" ht="24.9" customHeight="1" x14ac:dyDescent="0.2">
      <c r="A3" s="394" t="s">
        <v>323</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row>
    <row r="4" spans="1:33" ht="24.9" customHeight="1" x14ac:dyDescent="0.2"/>
    <row r="5" spans="1:33" ht="24.9" customHeight="1" x14ac:dyDescent="0.2">
      <c r="V5" s="387" t="s">
        <v>1115</v>
      </c>
      <c r="W5" s="387"/>
      <c r="X5" s="387"/>
      <c r="Y5" s="387"/>
      <c r="Z5" s="69" t="s">
        <v>154</v>
      </c>
      <c r="AA5" s="387"/>
      <c r="AB5" s="387"/>
      <c r="AC5" s="69" t="s">
        <v>252</v>
      </c>
      <c r="AD5" s="387"/>
      <c r="AE5" s="387"/>
      <c r="AF5" s="69" t="s">
        <v>251</v>
      </c>
    </row>
    <row r="6" spans="1:33" ht="24.9" customHeight="1" x14ac:dyDescent="0.2"/>
    <row r="7" spans="1:33" ht="24.9" customHeight="1" x14ac:dyDescent="0.2">
      <c r="A7" s="391" t="s">
        <v>622</v>
      </c>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row>
    <row r="8" spans="1:33" ht="24.9" customHeight="1" x14ac:dyDescent="0.2"/>
    <row r="9" spans="1:33" ht="24.9" customHeight="1" x14ac:dyDescent="0.2">
      <c r="L9" s="397" t="s">
        <v>285</v>
      </c>
      <c r="M9" s="397"/>
      <c r="N9" s="397"/>
      <c r="O9" s="397"/>
      <c r="P9" s="397"/>
      <c r="Q9" s="397"/>
      <c r="S9" s="395"/>
      <c r="T9" s="395"/>
      <c r="U9" s="395"/>
      <c r="V9" s="395"/>
      <c r="W9" s="395"/>
      <c r="X9" s="395"/>
      <c r="Y9" s="395"/>
      <c r="Z9" s="395"/>
      <c r="AA9" s="395"/>
      <c r="AB9" s="395"/>
      <c r="AC9" s="395"/>
      <c r="AD9" s="395"/>
    </row>
    <row r="10" spans="1:33" ht="24.9" customHeight="1" x14ac:dyDescent="0.2">
      <c r="L10" s="393" t="s">
        <v>283</v>
      </c>
      <c r="M10" s="393"/>
      <c r="N10" s="393"/>
      <c r="O10" s="393"/>
      <c r="P10" s="393"/>
      <c r="Q10" s="393"/>
      <c r="S10" s="395"/>
      <c r="T10" s="395"/>
      <c r="U10" s="395"/>
      <c r="V10" s="395"/>
      <c r="W10" s="395"/>
      <c r="X10" s="395"/>
      <c r="Y10" s="395"/>
      <c r="Z10" s="395"/>
      <c r="AA10" s="395"/>
      <c r="AB10" s="395"/>
      <c r="AC10" s="395"/>
      <c r="AD10" s="395"/>
    </row>
    <row r="11" spans="1:33" ht="24.9" customHeight="1" x14ac:dyDescent="0.2">
      <c r="L11" s="393" t="s">
        <v>282</v>
      </c>
      <c r="M11" s="393"/>
      <c r="N11" s="393"/>
      <c r="O11" s="393"/>
      <c r="P11" s="393"/>
      <c r="Q11" s="393"/>
      <c r="S11" s="395"/>
      <c r="T11" s="395"/>
      <c r="U11" s="395"/>
      <c r="V11" s="395"/>
      <c r="W11" s="395"/>
      <c r="X11" s="395"/>
      <c r="Y11" s="395"/>
      <c r="Z11" s="395"/>
      <c r="AA11" s="395"/>
      <c r="AB11" s="395"/>
      <c r="AC11" s="395"/>
      <c r="AD11" s="395"/>
      <c r="AE11" s="396" t="s">
        <v>286</v>
      </c>
      <c r="AF11" s="396"/>
      <c r="AG11" s="396"/>
    </row>
    <row r="12" spans="1:33" ht="24.9" customHeight="1" x14ac:dyDescent="0.2"/>
    <row r="13" spans="1:33" ht="24.9" customHeight="1" x14ac:dyDescent="0.2">
      <c r="A13" s="391" t="s">
        <v>322</v>
      </c>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row>
    <row r="14" spans="1:33" ht="24.9" customHeight="1" x14ac:dyDescent="0.2">
      <c r="A14" s="391" t="s">
        <v>321</v>
      </c>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row>
    <row r="15" spans="1:33" ht="24.9" customHeight="1" x14ac:dyDescent="0.2">
      <c r="A15" s="391" t="s">
        <v>320</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row>
    <row r="16" spans="1:33" ht="24.9" customHeight="1" x14ac:dyDescent="0.2"/>
    <row r="17" spans="1:33" ht="24.9" customHeight="1" x14ac:dyDescent="0.2">
      <c r="A17" s="387" t="s">
        <v>279</v>
      </c>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row>
    <row r="18" spans="1:33" ht="24.9" customHeight="1" x14ac:dyDescent="0.2">
      <c r="A18" s="68" t="s">
        <v>278</v>
      </c>
      <c r="B18" s="730" t="s">
        <v>319</v>
      </c>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row>
    <row r="19" spans="1:33" ht="24.9" customHeight="1" x14ac:dyDescent="0.2">
      <c r="A19" s="68"/>
      <c r="B19" s="730"/>
      <c r="C19" s="730"/>
      <c r="D19" s="730"/>
      <c r="E19" s="730"/>
      <c r="F19" s="730"/>
      <c r="G19" s="730"/>
      <c r="H19" s="730"/>
      <c r="I19" s="730"/>
      <c r="J19" s="730"/>
      <c r="K19" s="730"/>
      <c r="L19" s="730"/>
      <c r="M19" s="730"/>
      <c r="N19" s="730"/>
      <c r="O19" s="730"/>
      <c r="P19" s="730"/>
      <c r="Q19" s="730"/>
      <c r="R19" s="730"/>
      <c r="S19" s="730"/>
      <c r="T19" s="730"/>
      <c r="U19" s="730"/>
      <c r="V19" s="730"/>
      <c r="W19" s="730"/>
      <c r="X19" s="730"/>
      <c r="Y19" s="730"/>
      <c r="Z19" s="730"/>
      <c r="AA19" s="730"/>
      <c r="AB19" s="730"/>
      <c r="AC19" s="730"/>
      <c r="AD19" s="730"/>
      <c r="AE19" s="730"/>
      <c r="AF19" s="730"/>
      <c r="AG19" s="730"/>
    </row>
    <row r="20" spans="1:33" ht="24.9" customHeight="1" x14ac:dyDescent="0.2">
      <c r="A20" s="68" t="s">
        <v>268</v>
      </c>
      <c r="B20" s="730" t="s">
        <v>318</v>
      </c>
      <c r="C20" s="730"/>
      <c r="D20" s="730"/>
      <c r="E20" s="730"/>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row>
    <row r="21" spans="1:33" ht="24.9" customHeight="1" x14ac:dyDescent="0.2">
      <c r="A21" s="68"/>
      <c r="B21" s="730"/>
      <c r="C21" s="730"/>
      <c r="D21" s="730"/>
      <c r="E21" s="730"/>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row>
    <row r="22" spans="1:33" ht="24.9" customHeight="1" x14ac:dyDescent="0.2">
      <c r="A22" s="68" t="s">
        <v>263</v>
      </c>
      <c r="B22" s="730" t="s">
        <v>317</v>
      </c>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row>
    <row r="23" spans="1:33" ht="24.9" customHeight="1" x14ac:dyDescent="0.2">
      <c r="A23" s="68"/>
      <c r="B23" s="730"/>
      <c r="C23" s="730"/>
      <c r="D23" s="730"/>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730"/>
    </row>
    <row r="24" spans="1:33" ht="24.9" customHeight="1" x14ac:dyDescent="0.2">
      <c r="A24" s="68" t="s">
        <v>316</v>
      </c>
      <c r="B24" s="730" t="s">
        <v>315</v>
      </c>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row>
    <row r="25" spans="1:33" ht="24.9" customHeight="1" x14ac:dyDescent="0.2">
      <c r="A25" s="68"/>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row>
    <row r="26" spans="1:33" ht="24.9" customHeight="1" x14ac:dyDescent="0.2">
      <c r="A26" s="68" t="s">
        <v>314</v>
      </c>
      <c r="B26" s="730" t="s">
        <v>313</v>
      </c>
      <c r="C26" s="730"/>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row>
    <row r="27" spans="1:33" ht="24.9" customHeight="1" x14ac:dyDescent="0.2">
      <c r="A27" s="68"/>
      <c r="B27" s="730"/>
      <c r="C27" s="730"/>
      <c r="D27" s="730"/>
      <c r="E27" s="730"/>
      <c r="F27" s="730"/>
      <c r="G27" s="730"/>
      <c r="H27" s="730"/>
      <c r="I27" s="730"/>
      <c r="J27" s="730"/>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730"/>
    </row>
    <row r="28" spans="1:33" ht="24.9" customHeight="1" x14ac:dyDescent="0.2">
      <c r="A28" s="68" t="s">
        <v>312</v>
      </c>
      <c r="B28" s="730" t="s">
        <v>311</v>
      </c>
      <c r="C28" s="730"/>
      <c r="D28" s="730"/>
      <c r="E28" s="730"/>
      <c r="F28" s="730"/>
      <c r="G28" s="730"/>
      <c r="H28" s="730"/>
      <c r="I28" s="730"/>
      <c r="J28" s="730"/>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730"/>
    </row>
    <row r="29" spans="1:33" ht="24.9" customHeight="1" x14ac:dyDescent="0.2">
      <c r="B29" s="730"/>
      <c r="C29" s="730"/>
      <c r="D29" s="730"/>
      <c r="E29" s="730"/>
      <c r="F29" s="730"/>
      <c r="G29" s="730"/>
      <c r="H29" s="730"/>
      <c r="I29" s="730"/>
      <c r="J29" s="730"/>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730"/>
    </row>
    <row r="30" spans="1:33" ht="24.9" customHeight="1" x14ac:dyDescent="0.2"/>
    <row r="31" spans="1:33" ht="24.9" customHeight="1" x14ac:dyDescent="0.2"/>
    <row r="32" spans="1: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row r="107" ht="24.9" customHeight="1" x14ac:dyDescent="0.2"/>
    <row r="108" ht="24.9" customHeight="1" x14ac:dyDescent="0.2"/>
    <row r="109" ht="24.9" customHeight="1" x14ac:dyDescent="0.2"/>
    <row r="110" ht="24.9" customHeight="1" x14ac:dyDescent="0.2"/>
    <row r="111" ht="24.9" customHeight="1" x14ac:dyDescent="0.2"/>
    <row r="112" ht="24.9" customHeight="1" x14ac:dyDescent="0.2"/>
    <row r="113" ht="24.9" customHeight="1" x14ac:dyDescent="0.2"/>
    <row r="114" ht="24.9" customHeight="1" x14ac:dyDescent="0.2"/>
    <row r="115" ht="24.9" customHeight="1" x14ac:dyDescent="0.2"/>
    <row r="116" ht="24.9" customHeight="1" x14ac:dyDescent="0.2"/>
    <row r="117" ht="24.9" customHeight="1" x14ac:dyDescent="0.2"/>
    <row r="118" ht="24.9" customHeight="1" x14ac:dyDescent="0.2"/>
    <row r="119" ht="24.9" customHeight="1" x14ac:dyDescent="0.2"/>
    <row r="120" ht="24.9" customHeight="1" x14ac:dyDescent="0.2"/>
    <row r="121" ht="24.9" customHeight="1" x14ac:dyDescent="0.2"/>
    <row r="122" ht="24.9" customHeight="1" x14ac:dyDescent="0.2"/>
    <row r="123" ht="24.9" customHeight="1" x14ac:dyDescent="0.2"/>
    <row r="124" ht="24.9" customHeight="1" x14ac:dyDescent="0.2"/>
    <row r="125" ht="24.9" customHeight="1" x14ac:dyDescent="0.2"/>
    <row r="126" ht="24.9" customHeight="1" x14ac:dyDescent="0.2"/>
    <row r="127" ht="24.9" customHeight="1" x14ac:dyDescent="0.2"/>
    <row r="128" ht="24.9" customHeight="1" x14ac:dyDescent="0.2"/>
    <row r="129" ht="24.9" customHeight="1" x14ac:dyDescent="0.2"/>
    <row r="130" ht="24.9" customHeight="1" x14ac:dyDescent="0.2"/>
    <row r="131" ht="24.9" customHeight="1" x14ac:dyDescent="0.2"/>
    <row r="132" ht="24.9" customHeight="1" x14ac:dyDescent="0.2"/>
    <row r="133" ht="24.9" customHeight="1" x14ac:dyDescent="0.2"/>
    <row r="134" ht="24.9" customHeight="1" x14ac:dyDescent="0.2"/>
    <row r="135" ht="24.9" customHeight="1" x14ac:dyDescent="0.2"/>
    <row r="136" ht="24.9" customHeight="1" x14ac:dyDescent="0.2"/>
  </sheetData>
  <mergeCells count="30">
    <mergeCell ref="A1:AG1"/>
    <mergeCell ref="A7:AG7"/>
    <mergeCell ref="L9:Q9"/>
    <mergeCell ref="L10:Q10"/>
    <mergeCell ref="A3:AG3"/>
    <mergeCell ref="V5:W5"/>
    <mergeCell ref="X5:Y5"/>
    <mergeCell ref="AD5:AE5"/>
    <mergeCell ref="S9:AD9"/>
    <mergeCell ref="A14:AG14"/>
    <mergeCell ref="A13:AG13"/>
    <mergeCell ref="A17:AG17"/>
    <mergeCell ref="AA5:AB5"/>
    <mergeCell ref="L11:Q11"/>
    <mergeCell ref="S10:AD10"/>
    <mergeCell ref="S11:AD11"/>
    <mergeCell ref="AE11:AG11"/>
    <mergeCell ref="A15:AG15"/>
    <mergeCell ref="B29:AG29"/>
    <mergeCell ref="B18:AG18"/>
    <mergeCell ref="B19:AG19"/>
    <mergeCell ref="B20:AG20"/>
    <mergeCell ref="B21:AG21"/>
    <mergeCell ref="B22:AG22"/>
    <mergeCell ref="B23:AG23"/>
    <mergeCell ref="B24:AG24"/>
    <mergeCell ref="B25:AG25"/>
    <mergeCell ref="B26:AG26"/>
    <mergeCell ref="B27:AG27"/>
    <mergeCell ref="B28:AG28"/>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B1826"/>
  <sheetViews>
    <sheetView view="pageBreakPreview" zoomScaleNormal="100" zoomScaleSheetLayoutView="100" workbookViewId="0">
      <selection activeCell="W16" sqref="W16"/>
    </sheetView>
  </sheetViews>
  <sheetFormatPr defaultColWidth="0.88671875" defaultRowHeight="9.6" x14ac:dyDescent="0.2"/>
  <cols>
    <col min="1" max="110" width="0.88671875" style="1"/>
    <col min="111" max="111" width="0.88671875" style="1" customWidth="1"/>
    <col min="112" max="16384" width="0.88671875" style="1"/>
  </cols>
  <sheetData>
    <row r="1" spans="1:106" ht="11.1" customHeight="1" x14ac:dyDescent="0.2">
      <c r="A1" s="222" t="s">
        <v>77</v>
      </c>
      <c r="B1" s="222"/>
      <c r="C1" s="222"/>
      <c r="D1" s="222"/>
      <c r="E1" s="222"/>
      <c r="F1" s="222"/>
      <c r="G1" s="222"/>
      <c r="H1" s="222"/>
      <c r="I1" s="222"/>
      <c r="J1" s="222"/>
      <c r="K1" s="222"/>
      <c r="L1" s="222"/>
      <c r="M1" s="222"/>
      <c r="N1" s="222"/>
      <c r="O1" s="222"/>
      <c r="P1" s="222"/>
      <c r="Q1" s="222"/>
      <c r="R1" s="222"/>
      <c r="S1" s="222"/>
      <c r="T1" s="222"/>
      <c r="U1" s="222"/>
    </row>
    <row r="2" spans="1:106" ht="11.1" customHeight="1" x14ac:dyDescent="0.2"/>
    <row r="3" spans="1:106" ht="11.1" customHeight="1" x14ac:dyDescent="0.2">
      <c r="A3" s="310" t="s">
        <v>611</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row>
    <row r="4" spans="1:106" ht="11.1" customHeight="1" x14ac:dyDescent="0.2">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row>
    <row r="5" spans="1:106" ht="11.1" customHeight="1" x14ac:dyDescent="0.2"/>
    <row r="6" spans="1:106" ht="11.1" customHeight="1" x14ac:dyDescent="0.2">
      <c r="CA6" s="231" t="s">
        <v>1090</v>
      </c>
      <c r="CB6" s="231"/>
      <c r="CC6" s="231"/>
      <c r="CD6" s="231"/>
      <c r="CE6" s="281">
        <v>6</v>
      </c>
      <c r="CF6" s="281"/>
      <c r="CG6" s="281"/>
      <c r="CH6" s="281"/>
      <c r="CI6" s="231" t="s">
        <v>0</v>
      </c>
      <c r="CJ6" s="231"/>
      <c r="CK6" s="231"/>
      <c r="CL6" s="231"/>
      <c r="CM6" s="281">
        <v>1</v>
      </c>
      <c r="CN6" s="281"/>
      <c r="CO6" s="281"/>
      <c r="CP6" s="281"/>
      <c r="CQ6" s="231" t="s">
        <v>1</v>
      </c>
      <c r="CR6" s="231"/>
      <c r="CS6" s="231"/>
      <c r="CT6" s="231"/>
      <c r="CU6" s="281">
        <v>24</v>
      </c>
      <c r="CV6" s="281"/>
      <c r="CW6" s="281"/>
      <c r="CX6" s="281"/>
      <c r="CY6" s="231" t="s">
        <v>2</v>
      </c>
      <c r="CZ6" s="231"/>
      <c r="DA6" s="231"/>
      <c r="DB6" s="231"/>
    </row>
    <row r="7" spans="1:106" ht="11.1" customHeight="1" x14ac:dyDescent="0.2"/>
    <row r="8" spans="1:106" ht="11.1" customHeight="1" x14ac:dyDescent="0.2">
      <c r="A8" s="306" t="s">
        <v>1185</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row>
    <row r="9" spans="1:106" ht="11.1" customHeight="1" x14ac:dyDescent="0.2">
      <c r="A9" s="306" t="s">
        <v>56</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row>
    <row r="10" spans="1:106" ht="11.1"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row>
    <row r="11" spans="1:106" ht="11.1" customHeight="1" x14ac:dyDescent="0.2">
      <c r="A11" s="266" t="s">
        <v>575</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row>
    <row r="12" spans="1:106" ht="11.1" customHeight="1" x14ac:dyDescent="0.2">
      <c r="A12" s="3"/>
      <c r="B12" s="3"/>
      <c r="C12" s="3"/>
      <c r="D12" s="3"/>
      <c r="E12" s="3"/>
      <c r="F12" s="3"/>
      <c r="G12" s="3"/>
      <c r="H12" s="3"/>
      <c r="I12" s="3"/>
      <c r="J12" s="3"/>
      <c r="K12" s="3"/>
      <c r="L12" s="3"/>
      <c r="M12" s="3"/>
      <c r="N12" s="3"/>
      <c r="O12" s="3"/>
      <c r="P12" s="3"/>
      <c r="Q12" s="3"/>
      <c r="R12" s="3"/>
      <c r="S12" s="3"/>
      <c r="T12" s="3"/>
      <c r="U12" s="3"/>
      <c r="V12" s="3"/>
      <c r="W12" s="3"/>
      <c r="X12" s="4"/>
      <c r="Y12" s="4"/>
      <c r="Z12" s="4"/>
      <c r="AA12" s="4"/>
      <c r="AB12" s="4"/>
      <c r="AC12" s="4"/>
      <c r="AD12" s="4"/>
      <c r="AE12" s="4"/>
      <c r="AF12" s="4"/>
      <c r="AG12" s="4"/>
      <c r="AH12" s="4"/>
      <c r="AI12" s="4"/>
      <c r="AJ12" s="4"/>
      <c r="AK12" s="4"/>
      <c r="AL12" s="4"/>
      <c r="AM12" s="4"/>
      <c r="AN12" s="4"/>
      <c r="AO12" s="2"/>
      <c r="AP12" s="2"/>
      <c r="AQ12" s="2"/>
    </row>
    <row r="13" spans="1:106" ht="11.1" customHeight="1" x14ac:dyDescent="0.2">
      <c r="AW13" s="223" t="s">
        <v>3</v>
      </c>
      <c r="AX13" s="223"/>
      <c r="AY13" s="223"/>
      <c r="AZ13" s="223"/>
      <c r="BA13" s="223"/>
      <c r="BB13" s="223"/>
      <c r="BC13" s="223"/>
      <c r="BD13" s="223"/>
      <c r="BE13" s="223"/>
      <c r="BF13" s="223"/>
      <c r="BG13" s="223"/>
      <c r="BH13" s="223"/>
      <c r="BI13" s="223"/>
      <c r="BJ13" s="284" t="s">
        <v>578</v>
      </c>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c r="CP13" s="284"/>
      <c r="CQ13" s="284"/>
      <c r="CR13" s="284"/>
      <c r="CS13" s="284"/>
      <c r="CT13" s="284"/>
      <c r="CU13" s="284"/>
      <c r="CV13" s="284"/>
      <c r="CW13" s="284"/>
      <c r="CX13" s="284"/>
      <c r="CY13" s="284"/>
      <c r="CZ13" s="284"/>
      <c r="DA13" s="284"/>
      <c r="DB13" s="284"/>
    </row>
    <row r="14" spans="1:106" ht="11.1" customHeight="1" x14ac:dyDescent="0.2">
      <c r="AW14" s="239"/>
      <c r="AX14" s="239"/>
      <c r="AY14" s="239"/>
      <c r="AZ14" s="239"/>
      <c r="BA14" s="239"/>
      <c r="BB14" s="239"/>
      <c r="BC14" s="239"/>
      <c r="BD14" s="239"/>
      <c r="BE14" s="239"/>
      <c r="BF14" s="239"/>
      <c r="BG14" s="239"/>
      <c r="BH14" s="239"/>
      <c r="BI14" s="239"/>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4"/>
      <c r="CT14" s="284"/>
      <c r="CU14" s="284"/>
      <c r="CV14" s="284"/>
      <c r="CW14" s="284"/>
      <c r="CX14" s="284"/>
      <c r="CY14" s="284"/>
      <c r="CZ14" s="284"/>
      <c r="DA14" s="284"/>
      <c r="DB14" s="284"/>
    </row>
    <row r="15" spans="1:106" ht="11.1" customHeight="1" x14ac:dyDescent="0.2">
      <c r="AW15" s="223" t="s">
        <v>4</v>
      </c>
      <c r="AX15" s="223"/>
      <c r="AY15" s="223"/>
      <c r="AZ15" s="223"/>
      <c r="BA15" s="223"/>
      <c r="BB15" s="223"/>
      <c r="BC15" s="223"/>
      <c r="BD15" s="223"/>
      <c r="BE15" s="223"/>
      <c r="BF15" s="223"/>
      <c r="BG15" s="223"/>
      <c r="BH15" s="223"/>
      <c r="BI15" s="223"/>
      <c r="BJ15" s="284" t="s">
        <v>576</v>
      </c>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c r="CP15" s="284"/>
      <c r="CQ15" s="284"/>
      <c r="CR15" s="284"/>
      <c r="CS15" s="284"/>
      <c r="CT15" s="284"/>
      <c r="CU15" s="284"/>
      <c r="CV15" s="284"/>
      <c r="CW15" s="284"/>
      <c r="CX15" s="284"/>
      <c r="CY15" s="284"/>
      <c r="CZ15" s="284"/>
      <c r="DA15" s="284"/>
      <c r="DB15" s="284"/>
    </row>
    <row r="16" spans="1:106" ht="11.1" customHeight="1" x14ac:dyDescent="0.2">
      <c r="AW16" s="239"/>
      <c r="AX16" s="239"/>
      <c r="AY16" s="239"/>
      <c r="AZ16" s="239"/>
      <c r="BA16" s="239"/>
      <c r="BB16" s="239"/>
      <c r="BC16" s="239"/>
      <c r="BD16" s="239"/>
      <c r="BE16" s="239"/>
      <c r="BF16" s="239"/>
      <c r="BG16" s="239"/>
      <c r="BH16" s="239"/>
      <c r="BI16" s="239"/>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row>
    <row r="17" spans="1:106" ht="11.1" customHeight="1" x14ac:dyDescent="0.2">
      <c r="AW17" s="223" t="s">
        <v>5</v>
      </c>
      <c r="AX17" s="223"/>
      <c r="AY17" s="223"/>
      <c r="AZ17" s="223"/>
      <c r="BA17" s="223"/>
      <c r="BB17" s="223"/>
      <c r="BC17" s="223"/>
      <c r="BD17" s="223"/>
      <c r="BE17" s="223"/>
      <c r="BF17" s="223"/>
      <c r="BG17" s="223"/>
      <c r="BH17" s="223"/>
      <c r="BI17" s="223"/>
      <c r="BJ17" s="284" t="s">
        <v>577</v>
      </c>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31" t="s">
        <v>6</v>
      </c>
      <c r="CY17" s="231"/>
      <c r="CZ17" s="231"/>
      <c r="DA17" s="231"/>
      <c r="DB17" s="231"/>
    </row>
    <row r="18" spans="1:106" ht="11.1" customHeight="1" x14ac:dyDescent="0.2">
      <c r="AW18" s="282"/>
      <c r="AX18" s="282"/>
      <c r="AY18" s="282"/>
      <c r="AZ18" s="282"/>
      <c r="BA18" s="282"/>
      <c r="BB18" s="282"/>
      <c r="BC18" s="282"/>
      <c r="BD18" s="282"/>
      <c r="BE18" s="282"/>
      <c r="BF18" s="282"/>
      <c r="BG18" s="282"/>
      <c r="BH18" s="282"/>
      <c r="BI18" s="282"/>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3"/>
      <c r="CY18" s="283"/>
      <c r="CZ18" s="283"/>
      <c r="DA18" s="283"/>
      <c r="DB18" s="283"/>
    </row>
    <row r="19" spans="1:106" ht="11.1" customHeight="1" x14ac:dyDescent="0.2"/>
    <row r="20" spans="1:106" ht="11.1" customHeight="1" x14ac:dyDescent="0.2">
      <c r="A20" s="231">
        <v>1</v>
      </c>
      <c r="B20" s="231"/>
      <c r="C20" s="222" t="s">
        <v>60</v>
      </c>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row>
    <row r="21" spans="1:106" ht="5.0999999999999996" customHeight="1" x14ac:dyDescent="0.2"/>
    <row r="22" spans="1:106" ht="11.1" customHeight="1" x14ac:dyDescent="0.2">
      <c r="E22" s="231" t="s">
        <v>3</v>
      </c>
      <c r="F22" s="231"/>
      <c r="G22" s="231"/>
      <c r="H22" s="231"/>
      <c r="I22" s="231"/>
      <c r="J22" s="231"/>
      <c r="K22" s="231"/>
      <c r="L22" s="231"/>
      <c r="M22" s="231"/>
      <c r="N22" s="231"/>
      <c r="O22" s="231"/>
      <c r="P22" s="231"/>
      <c r="S22" s="233" t="s">
        <v>623</v>
      </c>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5"/>
    </row>
    <row r="23" spans="1:106" ht="11.1" customHeight="1" x14ac:dyDescent="0.2">
      <c r="E23" s="232"/>
      <c r="F23" s="232"/>
      <c r="G23" s="232"/>
      <c r="H23" s="232"/>
      <c r="I23" s="232"/>
      <c r="J23" s="232"/>
      <c r="K23" s="232"/>
      <c r="L23" s="232"/>
      <c r="M23" s="232"/>
      <c r="N23" s="232"/>
      <c r="O23" s="232"/>
      <c r="P23" s="232"/>
      <c r="S23" s="236"/>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8"/>
    </row>
    <row r="24" spans="1:106" ht="5.0999999999999996" customHeight="1" x14ac:dyDescent="0.2"/>
    <row r="25" spans="1:106" ht="11.1" customHeight="1" x14ac:dyDescent="0.2">
      <c r="E25" s="223" t="s">
        <v>599</v>
      </c>
      <c r="F25" s="223"/>
      <c r="G25" s="223"/>
      <c r="H25" s="223"/>
      <c r="I25" s="223"/>
      <c r="J25" s="223"/>
      <c r="K25" s="223"/>
      <c r="L25" s="223"/>
      <c r="M25" s="223"/>
      <c r="N25" s="223"/>
      <c r="O25" s="223"/>
      <c r="P25" s="223"/>
      <c r="S25" s="219" t="s">
        <v>624</v>
      </c>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1"/>
    </row>
    <row r="26" spans="1:106" ht="5.0999999999999996" customHeight="1" x14ac:dyDescent="0.2"/>
    <row r="27" spans="1:106" ht="11.1" customHeight="1" x14ac:dyDescent="0.2">
      <c r="E27" s="223" t="s">
        <v>4</v>
      </c>
      <c r="F27" s="223"/>
      <c r="G27" s="223"/>
      <c r="H27" s="223"/>
      <c r="I27" s="223"/>
      <c r="J27" s="223"/>
      <c r="K27" s="223"/>
      <c r="L27" s="223"/>
      <c r="M27" s="223"/>
      <c r="N27" s="223"/>
      <c r="O27" s="223"/>
      <c r="P27" s="223"/>
      <c r="S27" s="233" t="s">
        <v>625</v>
      </c>
      <c r="T27" s="234"/>
      <c r="U27" s="234"/>
      <c r="V27" s="234" t="s">
        <v>580</v>
      </c>
      <c r="W27" s="234"/>
      <c r="X27" s="234"/>
      <c r="Y27" s="234" t="s">
        <v>581</v>
      </c>
      <c r="Z27" s="234"/>
      <c r="AA27" s="234"/>
      <c r="AB27" s="234" t="s">
        <v>582</v>
      </c>
      <c r="AC27" s="234"/>
      <c r="AD27" s="234"/>
      <c r="AE27" s="234" t="s">
        <v>600</v>
      </c>
      <c r="AF27" s="234"/>
      <c r="AG27" s="234"/>
      <c r="AH27" s="234" t="s">
        <v>583</v>
      </c>
      <c r="AI27" s="234"/>
      <c r="AJ27" s="234"/>
      <c r="AK27" s="234" t="s">
        <v>601</v>
      </c>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c r="CW27" s="234"/>
      <c r="CX27" s="235"/>
    </row>
    <row r="28" spans="1:106" ht="11.1" customHeight="1" x14ac:dyDescent="0.2">
      <c r="E28" s="239"/>
      <c r="F28" s="239"/>
      <c r="G28" s="239"/>
      <c r="H28" s="239"/>
      <c r="I28" s="239"/>
      <c r="J28" s="239"/>
      <c r="K28" s="239"/>
      <c r="L28" s="239"/>
      <c r="M28" s="239"/>
      <c r="N28" s="239"/>
      <c r="O28" s="239"/>
      <c r="P28" s="239"/>
      <c r="S28" s="236"/>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8"/>
    </row>
    <row r="29" spans="1:106" ht="5.0999999999999996" customHeight="1" x14ac:dyDescent="0.2"/>
    <row r="30" spans="1:106" ht="11.1" customHeight="1" x14ac:dyDescent="0.2">
      <c r="E30" s="223" t="s">
        <v>76</v>
      </c>
      <c r="F30" s="223"/>
      <c r="G30" s="223"/>
      <c r="H30" s="223"/>
      <c r="I30" s="223"/>
      <c r="J30" s="223"/>
      <c r="K30" s="223"/>
      <c r="L30" s="223"/>
      <c r="M30" s="223"/>
      <c r="N30" s="223"/>
      <c r="O30" s="223"/>
      <c r="P30" s="223"/>
      <c r="S30" s="233" t="s">
        <v>626</v>
      </c>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5"/>
    </row>
    <row r="31" spans="1:106" ht="11.1" customHeight="1" x14ac:dyDescent="0.2">
      <c r="E31" s="239"/>
      <c r="F31" s="239"/>
      <c r="G31" s="239"/>
      <c r="H31" s="239"/>
      <c r="I31" s="239"/>
      <c r="J31" s="239"/>
      <c r="K31" s="239"/>
      <c r="L31" s="239"/>
      <c r="M31" s="239"/>
      <c r="N31" s="239"/>
      <c r="O31" s="239"/>
      <c r="P31" s="239"/>
      <c r="S31" s="236"/>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8"/>
    </row>
    <row r="32" spans="1:106" ht="5.0999999999999996" customHeight="1" x14ac:dyDescent="0.2"/>
    <row r="33" spans="1:106" ht="11.1" customHeight="1" x14ac:dyDescent="0.2">
      <c r="E33" s="223" t="s">
        <v>43</v>
      </c>
      <c r="F33" s="223"/>
      <c r="G33" s="223"/>
      <c r="H33" s="223"/>
      <c r="I33" s="223"/>
      <c r="J33" s="223"/>
      <c r="K33" s="223"/>
      <c r="L33" s="223"/>
      <c r="M33" s="223"/>
      <c r="N33" s="223"/>
      <c r="O33" s="223"/>
      <c r="P33" s="223"/>
      <c r="S33" s="270">
        <v>100</v>
      </c>
      <c r="T33" s="271"/>
      <c r="U33" s="271"/>
      <c r="V33" s="271"/>
      <c r="W33" s="271"/>
      <c r="X33" s="271"/>
      <c r="Y33" s="271"/>
      <c r="Z33" s="272"/>
      <c r="AA33" s="80"/>
      <c r="AB33" s="81" t="s">
        <v>597</v>
      </c>
      <c r="AC33" s="82"/>
      <c r="AD33" s="273">
        <v>101</v>
      </c>
      <c r="AE33" s="274"/>
      <c r="AF33" s="274"/>
      <c r="AG33" s="274"/>
      <c r="AH33" s="274"/>
      <c r="AI33" s="274"/>
      <c r="AJ33" s="274"/>
      <c r="AK33" s="274"/>
      <c r="AL33" s="274"/>
      <c r="AM33" s="274"/>
      <c r="AN33" s="275"/>
    </row>
    <row r="34" spans="1:106" ht="5.0999999999999996" customHeight="1" x14ac:dyDescent="0.2"/>
    <row r="35" spans="1:106" ht="11.1" customHeight="1" x14ac:dyDescent="0.2">
      <c r="E35" s="223" t="s">
        <v>51</v>
      </c>
      <c r="F35" s="223"/>
      <c r="G35" s="223"/>
      <c r="H35" s="223"/>
      <c r="I35" s="223"/>
      <c r="J35" s="223"/>
      <c r="K35" s="223"/>
      <c r="L35" s="223"/>
      <c r="M35" s="223"/>
      <c r="N35" s="223"/>
      <c r="O35" s="223"/>
      <c r="P35" s="223"/>
      <c r="S35" s="276" t="s">
        <v>630</v>
      </c>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8"/>
      <c r="BF35" s="223" t="s">
        <v>62</v>
      </c>
      <c r="BG35" s="223"/>
      <c r="BH35" s="223"/>
      <c r="BI35" s="223"/>
      <c r="BJ35" s="223"/>
      <c r="BK35" s="223"/>
      <c r="BL35" s="223"/>
      <c r="BM35" s="223"/>
      <c r="BN35" s="223"/>
      <c r="BO35" s="223"/>
      <c r="BP35" s="223"/>
      <c r="BQ35" s="223"/>
      <c r="BT35" s="276" t="s">
        <v>631</v>
      </c>
      <c r="BU35" s="277"/>
      <c r="BV35" s="277"/>
      <c r="BW35" s="277">
        <v>3</v>
      </c>
      <c r="BX35" s="277"/>
      <c r="BY35" s="277"/>
      <c r="BZ35" s="277" t="s">
        <v>602</v>
      </c>
      <c r="CA35" s="277"/>
      <c r="CB35" s="277"/>
      <c r="CC35" s="277">
        <v>1</v>
      </c>
      <c r="CD35" s="277"/>
      <c r="CE35" s="277"/>
      <c r="CF35" s="277">
        <v>1</v>
      </c>
      <c r="CG35" s="277"/>
      <c r="CH35" s="277"/>
      <c r="CI35" s="277">
        <v>1</v>
      </c>
      <c r="CJ35" s="277"/>
      <c r="CK35" s="277"/>
      <c r="CL35" s="277">
        <v>1</v>
      </c>
      <c r="CM35" s="277"/>
      <c r="CN35" s="277"/>
      <c r="CO35" s="277" t="s">
        <v>602</v>
      </c>
      <c r="CP35" s="277"/>
      <c r="CQ35" s="277"/>
      <c r="CR35" s="277">
        <v>2</v>
      </c>
      <c r="CS35" s="277"/>
      <c r="CT35" s="277"/>
      <c r="CU35" s="277">
        <v>2</v>
      </c>
      <c r="CV35" s="277"/>
      <c r="CW35" s="277"/>
      <c r="CX35" s="277">
        <v>2</v>
      </c>
      <c r="CY35" s="277"/>
      <c r="CZ35" s="277"/>
      <c r="DA35" s="277">
        <v>3</v>
      </c>
      <c r="DB35" s="278"/>
    </row>
    <row r="36" spans="1:106" ht="5.0999999999999996" customHeight="1" x14ac:dyDescent="0.2"/>
    <row r="37" spans="1:106" ht="11.1" customHeight="1" x14ac:dyDescent="0.2">
      <c r="E37" s="254" t="s">
        <v>603</v>
      </c>
      <c r="F37" s="254"/>
      <c r="G37" s="254"/>
      <c r="H37" s="254"/>
      <c r="I37" s="254"/>
      <c r="J37" s="254"/>
      <c r="K37" s="254"/>
      <c r="L37" s="254"/>
      <c r="M37" s="254"/>
      <c r="N37" s="254"/>
      <c r="O37" s="254"/>
      <c r="P37" s="254"/>
      <c r="S37" s="256" t="s">
        <v>604</v>
      </c>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8"/>
    </row>
    <row r="38" spans="1:106" ht="11.1" customHeight="1" x14ac:dyDescent="0.2">
      <c r="E38" s="255"/>
      <c r="F38" s="255"/>
      <c r="G38" s="255"/>
      <c r="H38" s="255"/>
      <c r="I38" s="255"/>
      <c r="J38" s="255"/>
      <c r="K38" s="255"/>
      <c r="L38" s="255"/>
      <c r="M38" s="255"/>
      <c r="N38" s="255"/>
      <c r="O38" s="255"/>
      <c r="P38" s="255"/>
      <c r="S38" s="259"/>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row>
    <row r="39" spans="1:106" ht="5.0999999999999996" customHeight="1" x14ac:dyDescent="0.2"/>
    <row r="40" spans="1:106" ht="11.1" customHeight="1" x14ac:dyDescent="0.2">
      <c r="AC40" s="317" t="s">
        <v>605</v>
      </c>
      <c r="AD40" s="318"/>
      <c r="AE40" s="319"/>
      <c r="AJ40" s="309" t="s">
        <v>12</v>
      </c>
      <c r="AK40" s="309"/>
      <c r="AL40" s="309"/>
      <c r="AM40" s="309"/>
      <c r="AN40" s="309"/>
      <c r="AO40" s="309"/>
      <c r="AP40" s="309"/>
      <c r="AQ40" s="309"/>
      <c r="AR40" s="309"/>
      <c r="AS40" s="309"/>
      <c r="AT40" s="309"/>
      <c r="AU40" s="309"/>
      <c r="AV40" s="309"/>
      <c r="AW40" s="309"/>
      <c r="AX40" s="309"/>
      <c r="AY40" s="309"/>
      <c r="AZ40" s="309"/>
      <c r="BE40" s="298" t="s">
        <v>1110</v>
      </c>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299"/>
      <c r="CB40" s="299"/>
      <c r="CC40" s="299"/>
      <c r="CD40" s="299"/>
      <c r="CE40" s="299"/>
      <c r="CF40" s="299"/>
      <c r="CG40" s="299"/>
      <c r="CH40" s="299"/>
      <c r="CI40" s="299"/>
      <c r="CJ40" s="299"/>
      <c r="CK40" s="299"/>
      <c r="CL40" s="299"/>
      <c r="CM40" s="299"/>
      <c r="CN40" s="299"/>
      <c r="CO40" s="299"/>
      <c r="CP40" s="299"/>
      <c r="CQ40" s="299"/>
      <c r="CR40" s="299"/>
      <c r="CS40" s="299"/>
      <c r="CT40" s="299"/>
      <c r="CU40" s="299"/>
      <c r="CV40" s="299"/>
      <c r="CW40" s="299"/>
      <c r="CX40" s="299"/>
      <c r="CY40" s="299"/>
      <c r="CZ40" s="299"/>
      <c r="DA40" s="299"/>
      <c r="DB40" s="299"/>
    </row>
    <row r="41" spans="1:106" ht="11.1" customHeight="1" x14ac:dyDescent="0.2">
      <c r="A41" s="231">
        <v>2</v>
      </c>
      <c r="B41" s="231"/>
      <c r="C41" s="240" t="s">
        <v>7</v>
      </c>
      <c r="D41" s="240"/>
      <c r="E41" s="240"/>
      <c r="F41" s="240"/>
      <c r="G41" s="240"/>
      <c r="H41" s="240"/>
      <c r="I41" s="240"/>
      <c r="J41" s="240"/>
      <c r="K41" s="240"/>
      <c r="L41" s="240"/>
      <c r="M41" s="240"/>
      <c r="P41" s="307" t="s">
        <v>8</v>
      </c>
      <c r="Q41" s="307"/>
      <c r="R41" s="307"/>
      <c r="S41" s="307"/>
      <c r="T41" s="307"/>
      <c r="U41" s="307"/>
      <c r="V41" s="307"/>
      <c r="W41" s="307"/>
      <c r="X41" s="307"/>
      <c r="Y41" s="307"/>
      <c r="Z41" s="307"/>
      <c r="AA41" s="308"/>
      <c r="AC41" s="320"/>
      <c r="AD41" s="224"/>
      <c r="AE41" s="321"/>
      <c r="AG41" s="231" t="s">
        <v>10</v>
      </c>
      <c r="AH41" s="231"/>
      <c r="AJ41" s="311">
        <v>12345</v>
      </c>
      <c r="AK41" s="312"/>
      <c r="AL41" s="312"/>
      <c r="AM41" s="312"/>
      <c r="AN41" s="312"/>
      <c r="AO41" s="312"/>
      <c r="AP41" s="312"/>
      <c r="AQ41" s="312"/>
      <c r="AR41" s="312"/>
      <c r="AS41" s="312"/>
      <c r="AT41" s="312"/>
      <c r="AU41" s="312"/>
      <c r="AV41" s="312"/>
      <c r="AW41" s="312"/>
      <c r="AX41" s="312"/>
      <c r="AY41" s="312"/>
      <c r="AZ41" s="313"/>
      <c r="BB41" s="231" t="s">
        <v>11</v>
      </c>
      <c r="BC41" s="231"/>
      <c r="BE41" s="299"/>
      <c r="BF41" s="299"/>
      <c r="BG41" s="299"/>
      <c r="BH41" s="299"/>
      <c r="BI41" s="299"/>
      <c r="BJ41" s="299"/>
      <c r="BK41" s="299"/>
      <c r="BL41" s="299"/>
      <c r="BM41" s="299"/>
      <c r="BN41" s="299"/>
      <c r="BO41" s="299"/>
      <c r="BP41" s="299"/>
      <c r="BQ41" s="299"/>
      <c r="BR41" s="299"/>
      <c r="BS41" s="299"/>
      <c r="BT41" s="299"/>
      <c r="BU41" s="299"/>
      <c r="BV41" s="299"/>
      <c r="BW41" s="299"/>
      <c r="BX41" s="299"/>
      <c r="BY41" s="299"/>
      <c r="BZ41" s="299"/>
      <c r="CA41" s="299"/>
      <c r="CB41" s="299"/>
      <c r="CC41" s="299"/>
      <c r="CD41" s="299"/>
      <c r="CE41" s="299"/>
      <c r="CF41" s="299"/>
      <c r="CG41" s="299"/>
      <c r="CH41" s="299"/>
      <c r="CI41" s="299"/>
      <c r="CJ41" s="299"/>
      <c r="CK41" s="299"/>
      <c r="CL41" s="299"/>
      <c r="CM41" s="299"/>
      <c r="CN41" s="299"/>
      <c r="CO41" s="299"/>
      <c r="CP41" s="299"/>
      <c r="CQ41" s="299"/>
      <c r="CR41" s="299"/>
      <c r="CS41" s="299"/>
      <c r="CT41" s="299"/>
      <c r="CU41" s="299"/>
      <c r="CV41" s="299"/>
      <c r="CW41" s="299"/>
      <c r="CX41" s="299"/>
      <c r="CY41" s="299"/>
      <c r="CZ41" s="299"/>
      <c r="DA41" s="299"/>
      <c r="DB41" s="299"/>
    </row>
    <row r="42" spans="1:106" ht="11.1" customHeight="1" x14ac:dyDescent="0.2">
      <c r="A42" s="231"/>
      <c r="B42" s="231"/>
      <c r="C42" s="240"/>
      <c r="D42" s="240"/>
      <c r="E42" s="240"/>
      <c r="F42" s="240"/>
      <c r="G42" s="240"/>
      <c r="H42" s="240"/>
      <c r="I42" s="240"/>
      <c r="J42" s="240"/>
      <c r="K42" s="240"/>
      <c r="L42" s="240"/>
      <c r="M42" s="240"/>
      <c r="P42" s="307" t="s">
        <v>9</v>
      </c>
      <c r="Q42" s="307"/>
      <c r="R42" s="307"/>
      <c r="S42" s="307"/>
      <c r="T42" s="307"/>
      <c r="U42" s="307"/>
      <c r="V42" s="307"/>
      <c r="W42" s="307"/>
      <c r="X42" s="307"/>
      <c r="Y42" s="307"/>
      <c r="Z42" s="307"/>
      <c r="AA42" s="308"/>
      <c r="AC42" s="317" t="s">
        <v>606</v>
      </c>
      <c r="AD42" s="318"/>
      <c r="AE42" s="319"/>
      <c r="AG42" s="231"/>
      <c r="AH42" s="231"/>
      <c r="AJ42" s="314"/>
      <c r="AK42" s="315"/>
      <c r="AL42" s="315"/>
      <c r="AM42" s="315"/>
      <c r="AN42" s="315"/>
      <c r="AO42" s="315"/>
      <c r="AP42" s="315"/>
      <c r="AQ42" s="315"/>
      <c r="AR42" s="315"/>
      <c r="AS42" s="315"/>
      <c r="AT42" s="315"/>
      <c r="AU42" s="315"/>
      <c r="AV42" s="315"/>
      <c r="AW42" s="315"/>
      <c r="AX42" s="315"/>
      <c r="AY42" s="315"/>
      <c r="AZ42" s="316"/>
      <c r="BB42" s="231"/>
      <c r="BC42" s="231"/>
      <c r="BE42" s="299"/>
      <c r="BF42" s="299"/>
      <c r="BG42" s="299"/>
      <c r="BH42" s="299"/>
      <c r="BI42" s="299"/>
      <c r="BJ42" s="299"/>
      <c r="BK42" s="299"/>
      <c r="BL42" s="299"/>
      <c r="BM42" s="299"/>
      <c r="BN42" s="299"/>
      <c r="BO42" s="299"/>
      <c r="BP42" s="299"/>
      <c r="BQ42" s="299"/>
      <c r="BR42" s="299"/>
      <c r="BS42" s="299"/>
      <c r="BT42" s="299"/>
      <c r="BU42" s="299"/>
      <c r="BV42" s="299"/>
      <c r="BW42" s="299"/>
      <c r="BX42" s="299"/>
      <c r="BY42" s="299"/>
      <c r="BZ42" s="299"/>
      <c r="CA42" s="299"/>
      <c r="CB42" s="299"/>
      <c r="CC42" s="299"/>
      <c r="CD42" s="299"/>
      <c r="CE42" s="299"/>
      <c r="CF42" s="299"/>
      <c r="CG42" s="299"/>
      <c r="CH42" s="299"/>
      <c r="CI42" s="299"/>
      <c r="CJ42" s="299"/>
      <c r="CK42" s="299"/>
      <c r="CL42" s="299"/>
      <c r="CM42" s="299"/>
      <c r="CN42" s="299"/>
      <c r="CO42" s="299"/>
      <c r="CP42" s="299"/>
      <c r="CQ42" s="299"/>
      <c r="CR42" s="299"/>
      <c r="CS42" s="299"/>
      <c r="CT42" s="299"/>
      <c r="CU42" s="299"/>
      <c r="CV42" s="299"/>
      <c r="CW42" s="299"/>
      <c r="CX42" s="299"/>
      <c r="CY42" s="299"/>
      <c r="CZ42" s="299"/>
      <c r="DA42" s="299"/>
      <c r="DB42" s="299"/>
    </row>
    <row r="43" spans="1:106" ht="11.1" customHeight="1" x14ac:dyDescent="0.2">
      <c r="AC43" s="320"/>
      <c r="AD43" s="224"/>
      <c r="AE43" s="321"/>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299"/>
      <c r="CM43" s="299"/>
      <c r="CN43" s="299"/>
      <c r="CO43" s="299"/>
      <c r="CP43" s="299"/>
      <c r="CQ43" s="299"/>
      <c r="CR43" s="299"/>
      <c r="CS43" s="299"/>
      <c r="CT43" s="299"/>
      <c r="CU43" s="299"/>
      <c r="CV43" s="299"/>
      <c r="CW43" s="299"/>
      <c r="CX43" s="299"/>
      <c r="CY43" s="299"/>
      <c r="CZ43" s="299"/>
      <c r="DA43" s="299"/>
      <c r="DB43" s="299"/>
    </row>
    <row r="44" spans="1:106" ht="11.1" customHeight="1" x14ac:dyDescent="0.2">
      <c r="P44" s="224" t="s">
        <v>14</v>
      </c>
      <c r="Q44" s="224"/>
      <c r="S44" s="224" t="s">
        <v>15</v>
      </c>
      <c r="T44" s="224"/>
      <c r="V44" s="224" t="s">
        <v>16</v>
      </c>
      <c r="W44" s="224"/>
      <c r="Y44" s="224" t="s">
        <v>17</v>
      </c>
      <c r="Z44" s="224"/>
      <c r="AB44" s="224" t="s">
        <v>18</v>
      </c>
      <c r="AC44" s="224"/>
      <c r="AE44" s="224" t="s">
        <v>19</v>
      </c>
      <c r="AF44" s="224"/>
      <c r="AH44" s="224" t="s">
        <v>20</v>
      </c>
      <c r="AI44" s="224"/>
      <c r="AK44" s="224" t="s">
        <v>21</v>
      </c>
      <c r="AL44" s="224"/>
      <c r="AN44" s="224" t="s">
        <v>22</v>
      </c>
      <c r="AO44" s="224"/>
      <c r="AQ44" s="224" t="s">
        <v>23</v>
      </c>
      <c r="AR44" s="224"/>
      <c r="AT44" s="224" t="s">
        <v>24</v>
      </c>
      <c r="AU44" s="224"/>
      <c r="AW44" s="224" t="s">
        <v>650</v>
      </c>
      <c r="AX44" s="224"/>
      <c r="AZ44" s="224" t="s">
        <v>25</v>
      </c>
      <c r="BA44" s="224"/>
      <c r="BB44" s="254" t="s">
        <v>651</v>
      </c>
      <c r="BC44" s="254"/>
      <c r="BD44" s="254"/>
      <c r="BE44" s="254"/>
      <c r="BF44" s="224" t="s">
        <v>26</v>
      </c>
      <c r="BG44" s="224"/>
      <c r="BI44" s="224" t="s">
        <v>27</v>
      </c>
      <c r="BJ44" s="224"/>
      <c r="BL44" s="224" t="s">
        <v>28</v>
      </c>
      <c r="BM44" s="224"/>
      <c r="BO44" s="224" t="s">
        <v>29</v>
      </c>
      <c r="BP44" s="224"/>
      <c r="BR44" s="224" t="s">
        <v>30</v>
      </c>
      <c r="BS44" s="224"/>
      <c r="BU44" s="224" t="s">
        <v>31</v>
      </c>
      <c r="BV44" s="224"/>
      <c r="BX44" s="224" t="s">
        <v>32</v>
      </c>
      <c r="BY44" s="224"/>
      <c r="CA44" s="224" t="s">
        <v>33</v>
      </c>
      <c r="CB44" s="224"/>
      <c r="CD44" s="224" t="s">
        <v>34</v>
      </c>
      <c r="CE44" s="224"/>
      <c r="CG44" s="224" t="s">
        <v>35</v>
      </c>
      <c r="CH44" s="224"/>
      <c r="CJ44" s="224" t="s">
        <v>36</v>
      </c>
      <c r="CK44" s="224"/>
      <c r="CM44" s="224" t="s">
        <v>37</v>
      </c>
      <c r="CN44" s="224"/>
      <c r="CP44" s="224" t="s">
        <v>38</v>
      </c>
      <c r="CQ44" s="224"/>
      <c r="CS44" s="224" t="s">
        <v>39</v>
      </c>
      <c r="CT44" s="224"/>
      <c r="CV44" s="231" t="s">
        <v>652</v>
      </c>
      <c r="CW44" s="231"/>
    </row>
    <row r="45" spans="1:106" ht="11.1" customHeight="1" x14ac:dyDescent="0.2">
      <c r="A45" s="231">
        <v>3</v>
      </c>
      <c r="B45" s="231"/>
      <c r="C45" s="240" t="s">
        <v>13</v>
      </c>
      <c r="D45" s="240"/>
      <c r="E45" s="240"/>
      <c r="F45" s="240"/>
      <c r="G45" s="240"/>
      <c r="H45" s="240"/>
      <c r="I45" s="240"/>
      <c r="J45" s="240"/>
      <c r="K45" s="240"/>
      <c r="L45" s="240"/>
      <c r="M45" s="240"/>
      <c r="P45" s="225">
        <v>2</v>
      </c>
      <c r="Q45" s="226"/>
      <c r="R45" s="80"/>
      <c r="S45" s="225">
        <v>2</v>
      </c>
      <c r="T45" s="226"/>
      <c r="U45" s="80"/>
      <c r="V45" s="225"/>
      <c r="W45" s="226"/>
      <c r="X45" s="80"/>
      <c r="Y45" s="225"/>
      <c r="Z45" s="226"/>
      <c r="AA45" s="80"/>
      <c r="AB45" s="225">
        <v>1</v>
      </c>
      <c r="AC45" s="226"/>
      <c r="AD45" s="80"/>
      <c r="AE45" s="225"/>
      <c r="AF45" s="226"/>
      <c r="AG45" s="80"/>
      <c r="AH45" s="225"/>
      <c r="AI45" s="226"/>
      <c r="AJ45" s="80"/>
      <c r="AK45" s="225">
        <v>2</v>
      </c>
      <c r="AL45" s="226"/>
      <c r="AM45" s="80"/>
      <c r="AN45" s="225"/>
      <c r="AO45" s="226"/>
      <c r="AP45" s="80"/>
      <c r="AQ45" s="225"/>
      <c r="AR45" s="226"/>
      <c r="AS45" s="80"/>
      <c r="AT45" s="225"/>
      <c r="AU45" s="226"/>
      <c r="AV45" s="80"/>
      <c r="AW45" s="225"/>
      <c r="AX45" s="226"/>
      <c r="AY45" s="80"/>
      <c r="AZ45" s="225">
        <v>1</v>
      </c>
      <c r="BA45" s="226"/>
      <c r="BB45" s="80"/>
      <c r="BC45" s="225"/>
      <c r="BD45" s="226"/>
      <c r="BE45" s="80"/>
      <c r="BF45" s="225"/>
      <c r="BG45" s="226"/>
      <c r="BH45" s="80"/>
      <c r="BI45" s="225"/>
      <c r="BJ45" s="226"/>
      <c r="BK45" s="80"/>
      <c r="BL45" s="225"/>
      <c r="BM45" s="226"/>
      <c r="BN45" s="80"/>
      <c r="BO45" s="225"/>
      <c r="BP45" s="226"/>
      <c r="BQ45" s="80"/>
      <c r="BR45" s="225"/>
      <c r="BS45" s="226"/>
      <c r="BT45" s="80"/>
      <c r="BU45" s="225"/>
      <c r="BV45" s="226"/>
      <c r="BW45" s="80"/>
      <c r="BX45" s="225"/>
      <c r="BY45" s="226"/>
      <c r="BZ45" s="80"/>
      <c r="CA45" s="225"/>
      <c r="CB45" s="226"/>
      <c r="CC45" s="80"/>
      <c r="CD45" s="225"/>
      <c r="CE45" s="226"/>
      <c r="CF45" s="80"/>
      <c r="CG45" s="225"/>
      <c r="CH45" s="226"/>
      <c r="CI45" s="80"/>
      <c r="CJ45" s="225"/>
      <c r="CK45" s="226"/>
      <c r="CL45" s="80"/>
      <c r="CM45" s="225">
        <v>2</v>
      </c>
      <c r="CN45" s="226"/>
      <c r="CO45" s="80"/>
      <c r="CP45" s="225"/>
      <c r="CQ45" s="226"/>
      <c r="CR45" s="80"/>
      <c r="CS45" s="225"/>
      <c r="CT45" s="226"/>
      <c r="CV45" s="326"/>
      <c r="CW45" s="327"/>
    </row>
    <row r="46" spans="1:106" ht="11.1" customHeight="1" x14ac:dyDescent="0.2">
      <c r="A46" s="231"/>
      <c r="B46" s="231"/>
      <c r="C46" s="240"/>
      <c r="D46" s="240"/>
      <c r="E46" s="240"/>
      <c r="F46" s="240"/>
      <c r="G46" s="240"/>
      <c r="H46" s="240"/>
      <c r="I46" s="240"/>
      <c r="J46" s="240"/>
      <c r="K46" s="240"/>
      <c r="L46" s="240"/>
      <c r="M46" s="240"/>
      <c r="P46" s="227"/>
      <c r="Q46" s="228"/>
      <c r="R46" s="80"/>
      <c r="S46" s="227"/>
      <c r="T46" s="228"/>
      <c r="U46" s="80"/>
      <c r="V46" s="227"/>
      <c r="W46" s="228"/>
      <c r="X46" s="80"/>
      <c r="Y46" s="227"/>
      <c r="Z46" s="228"/>
      <c r="AA46" s="80"/>
      <c r="AB46" s="227"/>
      <c r="AC46" s="228"/>
      <c r="AD46" s="80"/>
      <c r="AE46" s="227"/>
      <c r="AF46" s="228"/>
      <c r="AG46" s="80"/>
      <c r="AH46" s="227"/>
      <c r="AI46" s="228"/>
      <c r="AJ46" s="80"/>
      <c r="AK46" s="227"/>
      <c r="AL46" s="228"/>
      <c r="AM46" s="80"/>
      <c r="AN46" s="227"/>
      <c r="AO46" s="228"/>
      <c r="AP46" s="80"/>
      <c r="AQ46" s="227"/>
      <c r="AR46" s="228"/>
      <c r="AS46" s="80"/>
      <c r="AT46" s="227"/>
      <c r="AU46" s="228"/>
      <c r="AV46" s="80"/>
      <c r="AW46" s="227"/>
      <c r="AX46" s="228"/>
      <c r="AY46" s="80"/>
      <c r="AZ46" s="227"/>
      <c r="BA46" s="228"/>
      <c r="BB46" s="80"/>
      <c r="BC46" s="227"/>
      <c r="BD46" s="228"/>
      <c r="BE46" s="80"/>
      <c r="BF46" s="227"/>
      <c r="BG46" s="228"/>
      <c r="BH46" s="80"/>
      <c r="BI46" s="227"/>
      <c r="BJ46" s="228"/>
      <c r="BK46" s="80"/>
      <c r="BL46" s="227"/>
      <c r="BM46" s="228"/>
      <c r="BN46" s="80"/>
      <c r="BO46" s="227"/>
      <c r="BP46" s="228"/>
      <c r="BQ46" s="80"/>
      <c r="BR46" s="227"/>
      <c r="BS46" s="228"/>
      <c r="BT46" s="80"/>
      <c r="BU46" s="227"/>
      <c r="BV46" s="228"/>
      <c r="BW46" s="80"/>
      <c r="BX46" s="227"/>
      <c r="BY46" s="228"/>
      <c r="BZ46" s="80"/>
      <c r="CA46" s="227"/>
      <c r="CB46" s="228"/>
      <c r="CC46" s="80"/>
      <c r="CD46" s="227"/>
      <c r="CE46" s="228"/>
      <c r="CF46" s="80"/>
      <c r="CG46" s="227"/>
      <c r="CH46" s="228"/>
      <c r="CI46" s="80"/>
      <c r="CJ46" s="227"/>
      <c r="CK46" s="228"/>
      <c r="CL46" s="80"/>
      <c r="CM46" s="227"/>
      <c r="CN46" s="228"/>
      <c r="CO46" s="80"/>
      <c r="CP46" s="227"/>
      <c r="CQ46" s="228"/>
      <c r="CR46" s="80"/>
      <c r="CS46" s="227"/>
      <c r="CT46" s="228"/>
      <c r="CV46" s="328"/>
      <c r="CW46" s="329"/>
    </row>
    <row r="47" spans="1:106" ht="11.1" customHeight="1" x14ac:dyDescent="0.2">
      <c r="P47" s="222" t="s">
        <v>57</v>
      </c>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2"/>
      <c r="DA47" s="222"/>
      <c r="DB47" s="222"/>
    </row>
    <row r="48" spans="1:106" ht="5.0999999999999996" customHeight="1" x14ac:dyDescent="0.2"/>
    <row r="49" spans="1:106" ht="11.1" customHeight="1" x14ac:dyDescent="0.2">
      <c r="A49" s="231">
        <v>4</v>
      </c>
      <c r="B49" s="231"/>
      <c r="C49" s="240" t="s">
        <v>61</v>
      </c>
      <c r="D49" s="240"/>
      <c r="E49" s="240"/>
      <c r="F49" s="240"/>
      <c r="G49" s="240"/>
      <c r="H49" s="240"/>
      <c r="I49" s="240"/>
      <c r="J49" s="240"/>
      <c r="K49" s="240"/>
      <c r="L49" s="240"/>
      <c r="M49" s="240"/>
      <c r="P49" s="300" t="s">
        <v>627</v>
      </c>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2"/>
    </row>
    <row r="50" spans="1:106" ht="11.1" customHeight="1" x14ac:dyDescent="0.2">
      <c r="A50" s="231"/>
      <c r="B50" s="231"/>
      <c r="C50" s="240"/>
      <c r="D50" s="240"/>
      <c r="E50" s="240"/>
      <c r="F50" s="240"/>
      <c r="G50" s="240"/>
      <c r="H50" s="240"/>
      <c r="I50" s="240"/>
      <c r="J50" s="240"/>
      <c r="K50" s="240"/>
      <c r="L50" s="240"/>
      <c r="M50" s="240"/>
      <c r="P50" s="303"/>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5"/>
    </row>
    <row r="51" spans="1:106" ht="5.0999999999999996" customHeight="1" x14ac:dyDescent="0.2"/>
    <row r="52" spans="1:106" ht="11.1" customHeight="1" x14ac:dyDescent="0.2">
      <c r="A52" s="231">
        <v>5</v>
      </c>
      <c r="B52" s="231"/>
      <c r="C52" s="240" t="s">
        <v>40</v>
      </c>
      <c r="D52" s="240"/>
      <c r="E52" s="240"/>
      <c r="F52" s="240"/>
      <c r="G52" s="240"/>
      <c r="H52" s="240"/>
      <c r="I52" s="240"/>
      <c r="J52" s="240"/>
      <c r="K52" s="240"/>
      <c r="L52" s="240"/>
      <c r="M52" s="240"/>
      <c r="P52" s="225">
        <v>1</v>
      </c>
      <c r="Q52" s="226"/>
      <c r="T52" s="5"/>
      <c r="U52" s="266">
        <v>1</v>
      </c>
      <c r="V52" s="266"/>
      <c r="W52" s="222" t="s">
        <v>41</v>
      </c>
      <c r="X52" s="222"/>
      <c r="Y52" s="222"/>
      <c r="Z52" s="222"/>
      <c r="AA52" s="222"/>
      <c r="AB52" s="222"/>
      <c r="AC52" s="222"/>
      <c r="AD52" s="222"/>
      <c r="AE52" s="222"/>
      <c r="AF52" s="222"/>
      <c r="AG52" s="222"/>
      <c r="AI52" s="7"/>
      <c r="AL52" s="286" t="s">
        <v>1108</v>
      </c>
      <c r="AM52" s="287"/>
      <c r="AN52" s="287"/>
      <c r="AO52" s="287"/>
      <c r="AP52" s="287"/>
      <c r="AQ52" s="287"/>
      <c r="AR52" s="287"/>
      <c r="AS52" s="287"/>
      <c r="AT52" s="288"/>
      <c r="AU52" s="292">
        <v>1</v>
      </c>
      <c r="AV52" s="293"/>
      <c r="AW52" s="293"/>
      <c r="AX52" s="293"/>
      <c r="AY52" s="294"/>
      <c r="BA52" s="298" t="s">
        <v>1112</v>
      </c>
      <c r="BB52" s="299"/>
      <c r="BC52" s="299"/>
      <c r="BD52" s="299"/>
      <c r="BE52" s="299"/>
      <c r="BF52" s="299"/>
      <c r="BG52" s="299"/>
      <c r="BH52" s="299"/>
      <c r="BI52" s="299"/>
      <c r="BJ52" s="299"/>
      <c r="BK52" s="299"/>
      <c r="BL52" s="299"/>
      <c r="BM52" s="299"/>
      <c r="BN52" s="299"/>
      <c r="BO52" s="299"/>
      <c r="BP52" s="299"/>
      <c r="BQ52" s="299"/>
      <c r="BR52" s="299"/>
      <c r="BS52" s="299"/>
      <c r="BT52" s="299"/>
      <c r="BU52" s="299"/>
      <c r="BV52" s="299"/>
      <c r="BW52" s="299"/>
      <c r="BX52" s="299"/>
      <c r="BY52" s="299"/>
      <c r="BZ52" s="299"/>
      <c r="CA52" s="299"/>
      <c r="CB52" s="299"/>
      <c r="CC52" s="299"/>
      <c r="CD52" s="299"/>
      <c r="CE52" s="299"/>
      <c r="CF52" s="299"/>
      <c r="CG52" s="299"/>
      <c r="CH52" s="299"/>
      <c r="CI52" s="299"/>
      <c r="CJ52" s="299"/>
      <c r="CK52" s="299"/>
      <c r="CL52" s="299"/>
      <c r="CM52" s="299"/>
      <c r="CN52" s="299"/>
      <c r="CO52" s="299"/>
      <c r="CP52" s="299"/>
      <c r="CQ52" s="299"/>
      <c r="CR52" s="299"/>
      <c r="CS52" s="299"/>
      <c r="CT52" s="299"/>
      <c r="CU52" s="299"/>
      <c r="CV52" s="299"/>
      <c r="CW52" s="299"/>
      <c r="CX52" s="299"/>
      <c r="CY52" s="299"/>
      <c r="CZ52" s="299"/>
      <c r="DA52" s="299"/>
      <c r="DB52" s="299"/>
    </row>
    <row r="53" spans="1:106" ht="11.1" customHeight="1" x14ac:dyDescent="0.2">
      <c r="A53" s="231"/>
      <c r="B53" s="231"/>
      <c r="C53" s="240"/>
      <c r="D53" s="240"/>
      <c r="E53" s="240"/>
      <c r="F53" s="240"/>
      <c r="G53" s="240"/>
      <c r="H53" s="240"/>
      <c r="I53" s="240"/>
      <c r="J53" s="240"/>
      <c r="K53" s="240"/>
      <c r="L53" s="240"/>
      <c r="M53" s="240"/>
      <c r="P53" s="227"/>
      <c r="Q53" s="228"/>
      <c r="T53" s="6"/>
      <c r="U53" s="266">
        <v>2</v>
      </c>
      <c r="V53" s="266"/>
      <c r="W53" s="222" t="s">
        <v>42</v>
      </c>
      <c r="X53" s="222"/>
      <c r="Y53" s="222"/>
      <c r="Z53" s="222"/>
      <c r="AA53" s="222"/>
      <c r="AB53" s="222"/>
      <c r="AC53" s="222"/>
      <c r="AD53" s="222"/>
      <c r="AE53" s="222"/>
      <c r="AF53" s="222"/>
      <c r="AG53" s="222"/>
      <c r="AI53" s="8"/>
      <c r="AL53" s="289"/>
      <c r="AM53" s="290"/>
      <c r="AN53" s="290"/>
      <c r="AO53" s="290"/>
      <c r="AP53" s="290"/>
      <c r="AQ53" s="290"/>
      <c r="AR53" s="290"/>
      <c r="AS53" s="290"/>
      <c r="AT53" s="291"/>
      <c r="AU53" s="295"/>
      <c r="AV53" s="296"/>
      <c r="AW53" s="296"/>
      <c r="AX53" s="296"/>
      <c r="AY53" s="297"/>
      <c r="BA53" s="299"/>
      <c r="BB53" s="299"/>
      <c r="BC53" s="299"/>
      <c r="BD53" s="299"/>
      <c r="BE53" s="299"/>
      <c r="BF53" s="299"/>
      <c r="BG53" s="299"/>
      <c r="BH53" s="299"/>
      <c r="BI53" s="299"/>
      <c r="BJ53" s="299"/>
      <c r="BK53" s="299"/>
      <c r="BL53" s="299"/>
      <c r="BM53" s="299"/>
      <c r="BN53" s="299"/>
      <c r="BO53" s="299"/>
      <c r="BP53" s="299"/>
      <c r="BQ53" s="299"/>
      <c r="BR53" s="299"/>
      <c r="BS53" s="299"/>
      <c r="BT53" s="299"/>
      <c r="BU53" s="299"/>
      <c r="BV53" s="299"/>
      <c r="BW53" s="299"/>
      <c r="BX53" s="299"/>
      <c r="BY53" s="299"/>
      <c r="BZ53" s="299"/>
      <c r="CA53" s="299"/>
      <c r="CB53" s="299"/>
      <c r="CC53" s="299"/>
      <c r="CD53" s="299"/>
      <c r="CE53" s="299"/>
      <c r="CF53" s="299"/>
      <c r="CG53" s="299"/>
      <c r="CH53" s="299"/>
      <c r="CI53" s="299"/>
      <c r="CJ53" s="299"/>
      <c r="CK53" s="299"/>
      <c r="CL53" s="299"/>
      <c r="CM53" s="299"/>
      <c r="CN53" s="299"/>
      <c r="CO53" s="299"/>
      <c r="CP53" s="299"/>
      <c r="CQ53" s="299"/>
      <c r="CR53" s="299"/>
      <c r="CS53" s="299"/>
      <c r="CT53" s="299"/>
      <c r="CU53" s="299"/>
      <c r="CV53" s="299"/>
      <c r="CW53" s="299"/>
      <c r="CX53" s="299"/>
      <c r="CY53" s="299"/>
      <c r="CZ53" s="299"/>
      <c r="DA53" s="299"/>
      <c r="DB53" s="299"/>
    </row>
    <row r="54" spans="1:106" ht="5.0999999999999996" customHeight="1" x14ac:dyDescent="0.2"/>
    <row r="55" spans="1:106" ht="11.1" customHeight="1" x14ac:dyDescent="0.2">
      <c r="A55" s="231">
        <v>6</v>
      </c>
      <c r="B55" s="231"/>
      <c r="C55" s="222" t="s">
        <v>647</v>
      </c>
      <c r="D55" s="222"/>
      <c r="E55" s="222"/>
      <c r="F55" s="222"/>
      <c r="G55" s="222"/>
      <c r="H55" s="222"/>
      <c r="I55" s="222"/>
      <c r="J55" s="222"/>
      <c r="K55" s="222"/>
      <c r="L55" s="222"/>
      <c r="M55" s="222"/>
      <c r="N55" s="222"/>
      <c r="O55" s="222"/>
      <c r="P55" s="222"/>
      <c r="Q55" s="222"/>
      <c r="R55" s="222"/>
      <c r="S55" s="222"/>
      <c r="T55" s="222"/>
      <c r="U55" s="222"/>
      <c r="V55" s="222"/>
      <c r="W55" s="222"/>
      <c r="X55" s="222" t="s">
        <v>1109</v>
      </c>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2"/>
      <c r="BR55" s="222"/>
      <c r="BS55" s="222"/>
      <c r="BT55" s="222"/>
      <c r="BU55" s="222"/>
      <c r="BV55" s="222"/>
      <c r="BW55" s="222"/>
      <c r="BX55" s="222"/>
      <c r="BY55" s="222"/>
      <c r="BZ55" s="222"/>
      <c r="CA55" s="222"/>
      <c r="CB55" s="222"/>
      <c r="CC55" s="222"/>
      <c r="CD55" s="222"/>
      <c r="CE55" s="222"/>
      <c r="CF55" s="222"/>
      <c r="CG55" s="222"/>
      <c r="CH55" s="222"/>
      <c r="CI55" s="222"/>
      <c r="CJ55" s="222"/>
      <c r="CK55" s="222"/>
      <c r="CL55" s="222"/>
      <c r="CM55" s="222"/>
      <c r="CN55" s="222"/>
      <c r="CO55" s="222"/>
      <c r="CP55" s="222"/>
      <c r="CQ55" s="222"/>
      <c r="CR55" s="222"/>
      <c r="CS55" s="222"/>
      <c r="CT55" s="222"/>
      <c r="CU55" s="222"/>
      <c r="CV55" s="222"/>
      <c r="CW55" s="222"/>
      <c r="CX55" s="222"/>
    </row>
    <row r="56" spans="1:106" ht="5.0999999999999996" customHeight="1" x14ac:dyDescent="0.2">
      <c r="A56" s="2"/>
      <c r="B56" s="2"/>
      <c r="E56" s="91"/>
      <c r="F56" s="91"/>
    </row>
    <row r="57" spans="1:106" ht="11.1" customHeight="1" x14ac:dyDescent="0.2">
      <c r="E57" s="231" t="s">
        <v>3</v>
      </c>
      <c r="F57" s="231"/>
      <c r="G57" s="231"/>
      <c r="H57" s="231"/>
      <c r="I57" s="231"/>
      <c r="J57" s="231"/>
      <c r="K57" s="231"/>
      <c r="L57" s="231"/>
      <c r="M57" s="231"/>
      <c r="N57" s="231"/>
      <c r="O57" s="231"/>
      <c r="P57" s="231"/>
      <c r="S57" s="233" t="s">
        <v>628</v>
      </c>
      <c r="T57" s="234"/>
      <c r="U57" s="234"/>
      <c r="V57" s="234" t="s">
        <v>584</v>
      </c>
      <c r="W57" s="234"/>
      <c r="X57" s="234"/>
      <c r="Y57" s="234" t="s">
        <v>585</v>
      </c>
      <c r="Z57" s="234"/>
      <c r="AA57" s="234"/>
      <c r="AB57" s="234" t="s">
        <v>586</v>
      </c>
      <c r="AC57" s="234"/>
      <c r="AD57" s="234"/>
      <c r="AE57" s="234" t="s">
        <v>587</v>
      </c>
      <c r="AF57" s="234"/>
      <c r="AG57" s="234"/>
      <c r="AH57" s="234" t="s">
        <v>588</v>
      </c>
      <c r="AI57" s="234"/>
      <c r="AJ57" s="234"/>
      <c r="AK57" s="234" t="s">
        <v>579</v>
      </c>
      <c r="AL57" s="234"/>
      <c r="AM57" s="234"/>
      <c r="AN57" s="234" t="s">
        <v>589</v>
      </c>
      <c r="AO57" s="234"/>
      <c r="AP57" s="234"/>
      <c r="AQ57" s="234" t="s">
        <v>590</v>
      </c>
      <c r="AR57" s="234"/>
      <c r="AS57" s="234"/>
      <c r="AT57" s="234" t="s">
        <v>591</v>
      </c>
      <c r="AU57" s="234"/>
      <c r="AV57" s="234"/>
      <c r="AW57" s="234" t="s">
        <v>592</v>
      </c>
      <c r="AX57" s="234"/>
      <c r="AY57" s="234"/>
      <c r="AZ57" s="234" t="s">
        <v>598</v>
      </c>
      <c r="BA57" s="234"/>
      <c r="BB57" s="234"/>
      <c r="BC57" s="234">
        <v>1</v>
      </c>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c r="CW57" s="234"/>
      <c r="CX57" s="235"/>
    </row>
    <row r="58" spans="1:106" ht="11.1" customHeight="1" x14ac:dyDescent="0.2">
      <c r="E58" s="232"/>
      <c r="F58" s="232"/>
      <c r="G58" s="232"/>
      <c r="H58" s="232"/>
      <c r="I58" s="232"/>
      <c r="J58" s="232"/>
      <c r="K58" s="232"/>
      <c r="L58" s="232"/>
      <c r="M58" s="232"/>
      <c r="N58" s="232"/>
      <c r="O58" s="232"/>
      <c r="P58" s="232"/>
      <c r="S58" s="236"/>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237"/>
      <c r="CO58" s="237"/>
      <c r="CP58" s="237"/>
      <c r="CQ58" s="237"/>
      <c r="CR58" s="237"/>
      <c r="CS58" s="237"/>
      <c r="CT58" s="237"/>
      <c r="CU58" s="237"/>
      <c r="CV58" s="237"/>
      <c r="CW58" s="237"/>
      <c r="CX58" s="238"/>
    </row>
    <row r="59" spans="1:106" ht="5.0999999999999996" customHeight="1" x14ac:dyDescent="0.2"/>
    <row r="60" spans="1:106" ht="11.1" customHeight="1" x14ac:dyDescent="0.2">
      <c r="E60" s="223" t="s">
        <v>78</v>
      </c>
      <c r="F60" s="223"/>
      <c r="G60" s="223"/>
      <c r="H60" s="223"/>
      <c r="I60" s="223"/>
      <c r="J60" s="223"/>
      <c r="K60" s="223"/>
      <c r="L60" s="223"/>
      <c r="M60" s="223"/>
      <c r="N60" s="223"/>
      <c r="O60" s="223"/>
      <c r="P60" s="223"/>
      <c r="S60" s="233" t="s">
        <v>629</v>
      </c>
      <c r="T60" s="234"/>
      <c r="U60" s="234"/>
      <c r="V60" s="234" t="s">
        <v>584</v>
      </c>
      <c r="W60" s="234"/>
      <c r="X60" s="234"/>
      <c r="Y60" s="234" t="s">
        <v>593</v>
      </c>
      <c r="Z60" s="234"/>
      <c r="AA60" s="234"/>
      <c r="AB60" s="234" t="s">
        <v>594</v>
      </c>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5"/>
    </row>
    <row r="61" spans="1:106" ht="11.1" customHeight="1" x14ac:dyDescent="0.2">
      <c r="E61" s="239"/>
      <c r="F61" s="239"/>
      <c r="G61" s="239"/>
      <c r="H61" s="239"/>
      <c r="I61" s="239"/>
      <c r="J61" s="239"/>
      <c r="K61" s="239"/>
      <c r="L61" s="239"/>
      <c r="M61" s="239"/>
      <c r="N61" s="239"/>
      <c r="O61" s="239"/>
      <c r="P61" s="239"/>
      <c r="S61" s="236"/>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c r="CI61" s="237"/>
      <c r="CJ61" s="237"/>
      <c r="CK61" s="237"/>
      <c r="CL61" s="237"/>
      <c r="CM61" s="237"/>
      <c r="CN61" s="237"/>
      <c r="CO61" s="237"/>
      <c r="CP61" s="237"/>
      <c r="CQ61" s="237"/>
      <c r="CR61" s="237"/>
      <c r="CS61" s="237"/>
      <c r="CT61" s="237"/>
      <c r="CU61" s="237"/>
      <c r="CV61" s="237"/>
      <c r="CW61" s="237"/>
      <c r="CX61" s="238"/>
    </row>
    <row r="62" spans="1:106" ht="5.0999999999999996" customHeight="1" x14ac:dyDescent="0.2"/>
    <row r="63" spans="1:106" ht="11.1" customHeight="1" x14ac:dyDescent="0.2">
      <c r="E63" s="223" t="s">
        <v>43</v>
      </c>
      <c r="F63" s="223"/>
      <c r="G63" s="223"/>
      <c r="H63" s="223"/>
      <c r="I63" s="223"/>
      <c r="J63" s="223"/>
      <c r="K63" s="223"/>
      <c r="L63" s="223"/>
      <c r="M63" s="223"/>
      <c r="N63" s="223"/>
      <c r="O63" s="223"/>
      <c r="P63" s="223"/>
      <c r="S63" s="270">
        <v>289</v>
      </c>
      <c r="T63" s="271"/>
      <c r="U63" s="271"/>
      <c r="V63" s="271"/>
      <c r="W63" s="271"/>
      <c r="X63" s="271"/>
      <c r="Y63" s="271"/>
      <c r="Z63" s="272"/>
      <c r="AA63" s="80"/>
      <c r="AB63" s="81" t="s">
        <v>44</v>
      </c>
      <c r="AC63" s="82"/>
      <c r="AD63" s="273">
        <v>602</v>
      </c>
      <c r="AE63" s="274"/>
      <c r="AF63" s="274"/>
      <c r="AG63" s="274"/>
      <c r="AH63" s="274"/>
      <c r="AI63" s="274"/>
      <c r="AJ63" s="274"/>
      <c r="AK63" s="274"/>
      <c r="AL63" s="274"/>
      <c r="AM63" s="274"/>
      <c r="AN63" s="275"/>
    </row>
    <row r="64" spans="1:106" ht="5.0999999999999996" customHeight="1" x14ac:dyDescent="0.2"/>
    <row r="65" spans="1:106" ht="11.1" customHeight="1" x14ac:dyDescent="0.2">
      <c r="E65" s="223" t="s">
        <v>51</v>
      </c>
      <c r="F65" s="223"/>
      <c r="G65" s="223"/>
      <c r="H65" s="223"/>
      <c r="I65" s="223"/>
      <c r="J65" s="223"/>
      <c r="K65" s="223"/>
      <c r="L65" s="223"/>
      <c r="M65" s="223"/>
      <c r="N65" s="223"/>
      <c r="O65" s="223"/>
      <c r="P65" s="223"/>
      <c r="S65" s="276" t="s">
        <v>632</v>
      </c>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8"/>
      <c r="BF65" s="223" t="s">
        <v>62</v>
      </c>
      <c r="BG65" s="223"/>
      <c r="BH65" s="223"/>
      <c r="BI65" s="223"/>
      <c r="BJ65" s="223"/>
      <c r="BK65" s="223"/>
      <c r="BL65" s="223"/>
      <c r="BM65" s="223"/>
      <c r="BN65" s="223"/>
      <c r="BO65" s="223"/>
      <c r="BP65" s="223"/>
      <c r="BQ65" s="223"/>
      <c r="BT65" s="276" t="s">
        <v>633</v>
      </c>
      <c r="BU65" s="277"/>
      <c r="BV65" s="277"/>
      <c r="BW65" s="277">
        <v>3</v>
      </c>
      <c r="BX65" s="277"/>
      <c r="BY65" s="277"/>
      <c r="BZ65" s="277" t="s">
        <v>602</v>
      </c>
      <c r="CA65" s="277"/>
      <c r="CB65" s="277"/>
      <c r="CC65" s="277">
        <v>1</v>
      </c>
      <c r="CD65" s="277"/>
      <c r="CE65" s="277"/>
      <c r="CF65" s="277">
        <v>1</v>
      </c>
      <c r="CG65" s="277"/>
      <c r="CH65" s="277"/>
      <c r="CI65" s="277">
        <v>1</v>
      </c>
      <c r="CJ65" s="277"/>
      <c r="CK65" s="277"/>
      <c r="CL65" s="277">
        <v>1</v>
      </c>
      <c r="CM65" s="277"/>
      <c r="CN65" s="277"/>
      <c r="CO65" s="277" t="s">
        <v>602</v>
      </c>
      <c r="CP65" s="277"/>
      <c r="CQ65" s="277"/>
      <c r="CR65" s="277">
        <v>2</v>
      </c>
      <c r="CS65" s="277"/>
      <c r="CT65" s="277"/>
      <c r="CU65" s="277">
        <v>2</v>
      </c>
      <c r="CV65" s="277"/>
      <c r="CW65" s="277"/>
      <c r="CX65" s="277">
        <v>2</v>
      </c>
      <c r="CY65" s="277"/>
      <c r="CZ65" s="277"/>
      <c r="DA65" s="277">
        <v>3</v>
      </c>
      <c r="DB65" s="278"/>
    </row>
    <row r="66" spans="1:106" ht="5.0999999999999996" customHeight="1" x14ac:dyDescent="0.2">
      <c r="E66" s="10"/>
      <c r="F66" s="10"/>
      <c r="G66" s="10"/>
      <c r="H66" s="10"/>
      <c r="I66" s="10"/>
      <c r="J66" s="10"/>
      <c r="K66" s="10"/>
      <c r="L66" s="10"/>
      <c r="M66" s="10"/>
      <c r="N66" s="10"/>
      <c r="O66" s="10"/>
      <c r="P66" s="10"/>
      <c r="S66" s="11"/>
      <c r="T66" s="11"/>
      <c r="V66" s="11"/>
      <c r="W66" s="11"/>
      <c r="Y66" s="11"/>
      <c r="Z66" s="11"/>
      <c r="AB66" s="11"/>
      <c r="AC66" s="11"/>
      <c r="AE66" s="11"/>
      <c r="AF66" s="11"/>
      <c r="AH66" s="11"/>
      <c r="AI66" s="11"/>
      <c r="AK66" s="11"/>
      <c r="AL66" s="11"/>
      <c r="AN66" s="11"/>
      <c r="AO66" s="11"/>
      <c r="AQ66" s="11"/>
      <c r="AR66" s="11"/>
      <c r="AT66" s="11"/>
      <c r="AU66" s="11"/>
      <c r="AW66" s="11"/>
      <c r="AX66" s="11"/>
      <c r="AZ66" s="11"/>
      <c r="BA66" s="11"/>
      <c r="BF66" s="10"/>
      <c r="BG66" s="10"/>
      <c r="BH66" s="10"/>
      <c r="BI66" s="10"/>
      <c r="BJ66" s="10"/>
      <c r="BK66" s="10"/>
      <c r="BL66" s="10"/>
      <c r="BM66" s="10"/>
      <c r="BN66" s="10"/>
      <c r="BO66" s="10"/>
      <c r="BP66" s="10"/>
      <c r="BQ66" s="10"/>
      <c r="BT66" s="2"/>
      <c r="BU66" s="2"/>
      <c r="BW66" s="2"/>
      <c r="BX66" s="2"/>
      <c r="BZ66" s="2"/>
      <c r="CA66" s="2"/>
      <c r="CC66" s="2"/>
      <c r="CD66" s="2"/>
      <c r="CF66" s="2"/>
      <c r="CG66" s="2"/>
      <c r="CI66" s="2"/>
      <c r="CJ66" s="2"/>
      <c r="CL66" s="2"/>
      <c r="CM66" s="2"/>
      <c r="CO66" s="2"/>
      <c r="CP66" s="2"/>
      <c r="CR66" s="2"/>
      <c r="CS66" s="2"/>
      <c r="CU66" s="2"/>
      <c r="CV66" s="2"/>
      <c r="CX66" s="2"/>
      <c r="CY66" s="2"/>
      <c r="DA66" s="2"/>
      <c r="DB66" s="2"/>
    </row>
    <row r="67" spans="1:106" ht="11.1" customHeight="1" x14ac:dyDescent="0.2">
      <c r="E67" s="254" t="s">
        <v>607</v>
      </c>
      <c r="F67" s="254"/>
      <c r="G67" s="254"/>
      <c r="H67" s="254"/>
      <c r="I67" s="254"/>
      <c r="J67" s="254"/>
      <c r="K67" s="254"/>
      <c r="L67" s="254"/>
      <c r="M67" s="254"/>
      <c r="N67" s="254"/>
      <c r="O67" s="254"/>
      <c r="P67" s="254"/>
      <c r="S67" s="256" t="s">
        <v>608</v>
      </c>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8"/>
    </row>
    <row r="68" spans="1:106" ht="11.1" customHeight="1" x14ac:dyDescent="0.2">
      <c r="E68" s="255"/>
      <c r="F68" s="255"/>
      <c r="G68" s="255"/>
      <c r="H68" s="255"/>
      <c r="I68" s="255"/>
      <c r="J68" s="255"/>
      <c r="K68" s="255"/>
      <c r="L68" s="255"/>
      <c r="M68" s="255"/>
      <c r="N68" s="255"/>
      <c r="O68" s="255"/>
      <c r="P68" s="255"/>
      <c r="S68" s="259"/>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1"/>
    </row>
    <row r="69" spans="1:106" ht="5.0999999999999996" customHeight="1" x14ac:dyDescent="0.2"/>
    <row r="70" spans="1:106" ht="11.1" customHeight="1" x14ac:dyDescent="0.2">
      <c r="A70" s="231">
        <v>7</v>
      </c>
      <c r="B70" s="231"/>
      <c r="C70" s="240" t="s">
        <v>45</v>
      </c>
      <c r="D70" s="240"/>
      <c r="E70" s="240"/>
      <c r="F70" s="240"/>
      <c r="G70" s="240"/>
      <c r="H70" s="240"/>
      <c r="I70" s="240"/>
      <c r="J70" s="240"/>
      <c r="K70" s="240"/>
      <c r="L70" s="240"/>
      <c r="M70" s="240"/>
      <c r="P70" s="225">
        <v>2</v>
      </c>
      <c r="Q70" s="226"/>
      <c r="T70" s="5"/>
      <c r="U70" s="266">
        <v>1</v>
      </c>
      <c r="V70" s="266"/>
      <c r="W70" s="268" t="s">
        <v>1121</v>
      </c>
      <c r="X70" s="269"/>
      <c r="Y70" s="269"/>
      <c r="Z70" s="269"/>
      <c r="AA70" s="269"/>
      <c r="AB70" s="269"/>
      <c r="AC70" s="269"/>
      <c r="AD70" s="269"/>
      <c r="AE70" s="269"/>
      <c r="AF70" s="269"/>
      <c r="AG70" s="269"/>
      <c r="AH70" s="269"/>
      <c r="AK70" s="266">
        <v>2</v>
      </c>
      <c r="AL70" s="266"/>
      <c r="AM70" s="279" t="s">
        <v>1120</v>
      </c>
      <c r="AN70" s="280"/>
      <c r="AO70" s="280"/>
      <c r="AP70" s="280"/>
      <c r="AQ70" s="280"/>
      <c r="AR70" s="280"/>
      <c r="AS70" s="280"/>
      <c r="AT70" s="280"/>
      <c r="AW70" s="266">
        <v>3</v>
      </c>
      <c r="AX70" s="266"/>
      <c r="AY70" s="222" t="s">
        <v>46</v>
      </c>
      <c r="AZ70" s="222"/>
      <c r="BA70" s="222"/>
      <c r="BB70" s="222"/>
      <c r="BC70" s="222"/>
      <c r="BD70" s="222"/>
      <c r="BE70" s="222"/>
      <c r="BF70" s="222"/>
      <c r="BI70" s="266">
        <v>4</v>
      </c>
      <c r="BJ70" s="266"/>
      <c r="BK70" s="222" t="s">
        <v>47</v>
      </c>
      <c r="BL70" s="222"/>
      <c r="BM70" s="222"/>
      <c r="BN70" s="222"/>
      <c r="BO70" s="222"/>
      <c r="BP70" s="222"/>
      <c r="BQ70" s="222"/>
      <c r="BR70" s="7"/>
    </row>
    <row r="71" spans="1:106" ht="11.1" customHeight="1" x14ac:dyDescent="0.2">
      <c r="A71" s="231"/>
      <c r="B71" s="231"/>
      <c r="C71" s="240"/>
      <c r="D71" s="240"/>
      <c r="E71" s="240"/>
      <c r="F71" s="240"/>
      <c r="G71" s="240"/>
      <c r="H71" s="240"/>
      <c r="I71" s="240"/>
      <c r="J71" s="240"/>
      <c r="K71" s="240"/>
      <c r="L71" s="240"/>
      <c r="M71" s="240"/>
      <c r="P71" s="227"/>
      <c r="Q71" s="228"/>
      <c r="T71" s="6"/>
      <c r="U71" s="267"/>
      <c r="V71" s="267"/>
      <c r="W71" s="269"/>
      <c r="X71" s="269"/>
      <c r="Y71" s="269"/>
      <c r="Z71" s="269"/>
      <c r="AA71" s="269"/>
      <c r="AB71" s="269"/>
      <c r="AC71" s="269"/>
      <c r="AD71" s="269"/>
      <c r="AE71" s="269"/>
      <c r="AF71" s="269"/>
      <c r="AG71" s="269"/>
      <c r="AH71" s="269"/>
      <c r="AK71" s="267"/>
      <c r="AL71" s="267"/>
      <c r="AM71" s="280"/>
      <c r="AN71" s="280"/>
      <c r="AO71" s="280"/>
      <c r="AP71" s="280"/>
      <c r="AQ71" s="280"/>
      <c r="AR71" s="280"/>
      <c r="AS71" s="280"/>
      <c r="AT71" s="280"/>
      <c r="AW71" s="267"/>
      <c r="AX71" s="267"/>
      <c r="AY71" s="222"/>
      <c r="AZ71" s="222"/>
      <c r="BA71" s="222"/>
      <c r="BB71" s="222"/>
      <c r="BC71" s="222"/>
      <c r="BD71" s="222"/>
      <c r="BE71" s="222"/>
      <c r="BF71" s="222"/>
      <c r="BI71" s="267"/>
      <c r="BJ71" s="267"/>
      <c r="BK71" s="222"/>
      <c r="BL71" s="222"/>
      <c r="BM71" s="222"/>
      <c r="BN71" s="222"/>
      <c r="BO71" s="222"/>
      <c r="BP71" s="222"/>
      <c r="BQ71" s="222"/>
      <c r="BR71" s="8"/>
    </row>
    <row r="72" spans="1:106" ht="5.0999999999999996" customHeight="1" x14ac:dyDescent="0.2"/>
    <row r="73" spans="1:106" ht="11.1" customHeight="1" x14ac:dyDescent="0.2">
      <c r="A73" s="231">
        <v>8</v>
      </c>
      <c r="B73" s="231"/>
      <c r="C73" s="240" t="s">
        <v>609</v>
      </c>
      <c r="D73" s="240"/>
      <c r="E73" s="240"/>
      <c r="F73" s="240"/>
      <c r="G73" s="240"/>
      <c r="H73" s="240"/>
      <c r="I73" s="240"/>
      <c r="J73" s="240"/>
      <c r="K73" s="240"/>
      <c r="L73" s="240"/>
      <c r="M73" s="240"/>
      <c r="P73" s="225">
        <v>1</v>
      </c>
      <c r="Q73" s="226"/>
      <c r="T73" s="5"/>
      <c r="U73" s="266">
        <v>1</v>
      </c>
      <c r="V73" s="266"/>
      <c r="W73" s="222" t="s">
        <v>48</v>
      </c>
      <c r="X73" s="222"/>
      <c r="Y73" s="222"/>
      <c r="Z73" s="222"/>
      <c r="AA73" s="222"/>
      <c r="AB73" s="222"/>
      <c r="AC73" s="222"/>
      <c r="AD73" s="266">
        <v>2</v>
      </c>
      <c r="AE73" s="266"/>
      <c r="AF73" s="222" t="s">
        <v>64</v>
      </c>
      <c r="AG73" s="222"/>
      <c r="AH73" s="222"/>
      <c r="AI73" s="222"/>
      <c r="AJ73" s="222"/>
      <c r="AK73" s="222"/>
      <c r="AL73" s="222"/>
      <c r="AM73" s="7"/>
    </row>
    <row r="74" spans="1:106" ht="11.1" customHeight="1" x14ac:dyDescent="0.2">
      <c r="A74" s="231"/>
      <c r="B74" s="231"/>
      <c r="C74" s="240"/>
      <c r="D74" s="240"/>
      <c r="E74" s="240"/>
      <c r="F74" s="240"/>
      <c r="G74" s="240"/>
      <c r="H74" s="240"/>
      <c r="I74" s="240"/>
      <c r="J74" s="240"/>
      <c r="K74" s="240"/>
      <c r="L74" s="240"/>
      <c r="M74" s="240"/>
      <c r="P74" s="227"/>
      <c r="Q74" s="228"/>
      <c r="T74" s="6"/>
      <c r="U74" s="267"/>
      <c r="V74" s="267"/>
      <c r="W74" s="222"/>
      <c r="X74" s="222"/>
      <c r="Y74" s="222"/>
      <c r="Z74" s="222"/>
      <c r="AA74" s="222"/>
      <c r="AB74" s="222"/>
      <c r="AC74" s="222"/>
      <c r="AD74" s="267"/>
      <c r="AE74" s="267"/>
      <c r="AF74" s="222"/>
      <c r="AG74" s="222"/>
      <c r="AH74" s="222"/>
      <c r="AI74" s="222"/>
      <c r="AJ74" s="222"/>
      <c r="AK74" s="222"/>
      <c r="AL74" s="222"/>
      <c r="AM74" s="8"/>
      <c r="AW74" s="84"/>
      <c r="AX74" s="84"/>
      <c r="BI74" s="84"/>
      <c r="BJ74" s="84"/>
    </row>
    <row r="75" spans="1:106" ht="5.0999999999999996" customHeight="1" x14ac:dyDescent="0.2"/>
    <row r="76" spans="1:106" ht="11.1" customHeight="1" x14ac:dyDescent="0.2">
      <c r="A76" s="254">
        <v>9</v>
      </c>
      <c r="B76" s="254"/>
      <c r="C76" s="223" t="s">
        <v>49</v>
      </c>
      <c r="D76" s="223"/>
      <c r="E76" s="223"/>
      <c r="F76" s="223"/>
      <c r="G76" s="223"/>
      <c r="H76" s="223"/>
      <c r="I76" s="223"/>
      <c r="J76" s="223"/>
      <c r="K76" s="223"/>
      <c r="L76" s="223"/>
      <c r="M76" s="223"/>
      <c r="P76" s="322">
        <v>30</v>
      </c>
      <c r="Q76" s="323"/>
      <c r="R76" s="323"/>
      <c r="S76" s="323"/>
      <c r="T76" s="323"/>
      <c r="U76" s="323"/>
      <c r="V76" s="323"/>
      <c r="W76" s="324"/>
      <c r="Y76" s="222" t="s">
        <v>50</v>
      </c>
      <c r="Z76" s="222"/>
      <c r="AA76" s="222"/>
      <c r="AB76" s="222"/>
    </row>
    <row r="77" spans="1:106" ht="5.0999999999999996" customHeight="1" x14ac:dyDescent="0.2"/>
    <row r="78" spans="1:106" ht="11.1" customHeight="1" x14ac:dyDescent="0.2">
      <c r="A78" s="254">
        <v>10</v>
      </c>
      <c r="B78" s="254"/>
      <c r="C78" s="222" t="s">
        <v>52</v>
      </c>
      <c r="D78" s="222"/>
      <c r="E78" s="222"/>
      <c r="F78" s="222"/>
      <c r="G78" s="222"/>
      <c r="H78" s="222"/>
      <c r="I78" s="222"/>
      <c r="J78" s="222"/>
      <c r="K78" s="222"/>
      <c r="L78" s="222"/>
      <c r="M78" s="222"/>
      <c r="N78" s="222"/>
      <c r="O78" s="83"/>
      <c r="Q78" s="231" t="s">
        <v>53</v>
      </c>
      <c r="R78" s="231"/>
      <c r="S78" s="231"/>
      <c r="T78" s="231"/>
      <c r="U78" s="231"/>
      <c r="V78" s="231"/>
      <c r="W78" s="231"/>
      <c r="X78" s="251" t="s">
        <v>595</v>
      </c>
      <c r="Y78" s="251"/>
      <c r="Z78" s="251"/>
      <c r="AA78" s="251"/>
      <c r="AB78" s="251"/>
      <c r="AC78" s="251"/>
      <c r="AD78" s="251"/>
      <c r="AE78" s="251"/>
      <c r="AF78" s="251"/>
      <c r="AG78" s="251"/>
      <c r="AH78" s="251"/>
      <c r="AI78" s="251"/>
      <c r="AJ78" s="251"/>
      <c r="AK78" s="251"/>
      <c r="AL78" s="251"/>
      <c r="AM78" s="251"/>
      <c r="AN78" s="251"/>
      <c r="AO78" s="251"/>
      <c r="AR78" s="231" t="s">
        <v>54</v>
      </c>
      <c r="AS78" s="231"/>
      <c r="AT78" s="231"/>
      <c r="AU78" s="231"/>
      <c r="AV78" s="231"/>
      <c r="AW78" s="231"/>
      <c r="AX78" s="231"/>
      <c r="AY78" s="253" t="s">
        <v>596</v>
      </c>
      <c r="AZ78" s="253"/>
      <c r="BA78" s="253"/>
      <c r="BB78" s="253"/>
      <c r="BC78" s="253"/>
      <c r="BD78" s="253"/>
      <c r="BE78" s="253"/>
      <c r="BF78" s="253"/>
      <c r="BG78" s="253"/>
      <c r="BH78" s="253"/>
      <c r="BI78" s="253"/>
      <c r="BJ78" s="253"/>
      <c r="BK78" s="253"/>
      <c r="BL78" s="253"/>
      <c r="BM78" s="253"/>
      <c r="BN78" s="253"/>
      <c r="BO78" s="253"/>
      <c r="BP78" s="253"/>
      <c r="BS78" s="231" t="s">
        <v>51</v>
      </c>
      <c r="BT78" s="231"/>
      <c r="BU78" s="231"/>
      <c r="BV78" s="231"/>
      <c r="BW78" s="231"/>
      <c r="BX78" s="231"/>
      <c r="BY78" s="231"/>
      <c r="BZ78" s="249" t="s">
        <v>610</v>
      </c>
      <c r="CA78" s="249"/>
      <c r="CB78" s="249"/>
      <c r="CC78" s="249"/>
      <c r="CD78" s="249"/>
      <c r="CE78" s="249"/>
      <c r="CF78" s="249"/>
      <c r="CG78" s="249"/>
      <c r="CH78" s="249"/>
      <c r="CI78" s="249"/>
      <c r="CJ78" s="249"/>
      <c r="CK78" s="249"/>
      <c r="CL78" s="249"/>
      <c r="CM78" s="249"/>
      <c r="CN78" s="249"/>
      <c r="CO78" s="249"/>
      <c r="CP78" s="249"/>
      <c r="CQ78" s="249"/>
      <c r="CR78" s="249"/>
      <c r="CS78" s="249"/>
      <c r="CT78" s="249"/>
      <c r="CU78" s="249"/>
    </row>
    <row r="79" spans="1:106" ht="11.1" customHeight="1" x14ac:dyDescent="0.2">
      <c r="A79" s="254"/>
      <c r="B79" s="254"/>
      <c r="C79" s="222"/>
      <c r="D79" s="222"/>
      <c r="E79" s="222"/>
      <c r="F79" s="222"/>
      <c r="G79" s="222"/>
      <c r="H79" s="222"/>
      <c r="I79" s="222"/>
      <c r="J79" s="222"/>
      <c r="K79" s="222"/>
      <c r="L79" s="222"/>
      <c r="M79" s="222"/>
      <c r="N79" s="222"/>
      <c r="O79" s="83"/>
      <c r="Q79" s="224"/>
      <c r="R79" s="224"/>
      <c r="S79" s="224"/>
      <c r="T79" s="224"/>
      <c r="U79" s="224"/>
      <c r="V79" s="224"/>
      <c r="W79" s="224"/>
      <c r="X79" s="252"/>
      <c r="Y79" s="252"/>
      <c r="Z79" s="252"/>
      <c r="AA79" s="252"/>
      <c r="AB79" s="252"/>
      <c r="AC79" s="252"/>
      <c r="AD79" s="252"/>
      <c r="AE79" s="252"/>
      <c r="AF79" s="252"/>
      <c r="AG79" s="252"/>
      <c r="AH79" s="252"/>
      <c r="AI79" s="252"/>
      <c r="AJ79" s="252"/>
      <c r="AK79" s="252"/>
      <c r="AL79" s="252"/>
      <c r="AM79" s="252"/>
      <c r="AN79" s="252"/>
      <c r="AO79" s="252"/>
      <c r="AR79" s="224"/>
      <c r="AS79" s="224"/>
      <c r="AT79" s="224"/>
      <c r="AU79" s="224"/>
      <c r="AV79" s="224"/>
      <c r="AW79" s="224"/>
      <c r="AX79" s="224"/>
      <c r="AY79" s="237"/>
      <c r="AZ79" s="237"/>
      <c r="BA79" s="237"/>
      <c r="BB79" s="237"/>
      <c r="BC79" s="237"/>
      <c r="BD79" s="237"/>
      <c r="BE79" s="237"/>
      <c r="BF79" s="237"/>
      <c r="BG79" s="237"/>
      <c r="BH79" s="237"/>
      <c r="BI79" s="237"/>
      <c r="BJ79" s="237"/>
      <c r="BK79" s="237"/>
      <c r="BL79" s="237"/>
      <c r="BM79" s="237"/>
      <c r="BN79" s="237"/>
      <c r="BO79" s="237"/>
      <c r="BP79" s="237"/>
      <c r="BS79" s="224"/>
      <c r="BT79" s="224"/>
      <c r="BU79" s="224"/>
      <c r="BV79" s="224"/>
      <c r="BW79" s="224"/>
      <c r="BX79" s="224"/>
      <c r="BY79" s="224"/>
      <c r="BZ79" s="250"/>
      <c r="CA79" s="250"/>
      <c r="CB79" s="250"/>
      <c r="CC79" s="250"/>
      <c r="CD79" s="250"/>
      <c r="CE79" s="250"/>
      <c r="CF79" s="250"/>
      <c r="CG79" s="250"/>
      <c r="CH79" s="250"/>
      <c r="CI79" s="250"/>
      <c r="CJ79" s="250"/>
      <c r="CK79" s="250"/>
      <c r="CL79" s="250"/>
      <c r="CM79" s="250"/>
      <c r="CN79" s="250"/>
      <c r="CO79" s="250"/>
      <c r="CP79" s="250"/>
      <c r="CQ79" s="250"/>
      <c r="CR79" s="250"/>
      <c r="CS79" s="250"/>
      <c r="CT79" s="250"/>
      <c r="CU79" s="250"/>
    </row>
    <row r="80" spans="1:106" ht="11.1" customHeight="1" x14ac:dyDescent="0.2">
      <c r="A80" s="12"/>
      <c r="B80" s="12"/>
      <c r="O80" s="83"/>
      <c r="Q80" s="2"/>
      <c r="R80" s="2"/>
      <c r="S80" s="2"/>
      <c r="T80" s="2"/>
      <c r="U80" s="2"/>
      <c r="V80" s="2"/>
      <c r="W80" s="2"/>
      <c r="AR80" s="2"/>
      <c r="AS80" s="2"/>
      <c r="AT80" s="2"/>
      <c r="AU80" s="2"/>
      <c r="AV80" s="2"/>
      <c r="AW80" s="2"/>
      <c r="AX80" s="2"/>
      <c r="BS80" s="2"/>
      <c r="BT80" s="2"/>
      <c r="BU80" s="2"/>
      <c r="BV80" s="2"/>
      <c r="BW80" s="2"/>
      <c r="BX80" s="2"/>
      <c r="BY80" s="2"/>
      <c r="CR80" s="84"/>
      <c r="CS80" s="84"/>
      <c r="CT80" s="84"/>
      <c r="CU80" s="84"/>
    </row>
    <row r="81" spans="4:106" ht="11.1" customHeight="1" x14ac:dyDescent="0.2">
      <c r="D81" s="85" t="s">
        <v>74</v>
      </c>
    </row>
    <row r="82" spans="4:106" ht="11.1" customHeight="1" x14ac:dyDescent="0.2">
      <c r="D82" s="262" t="s">
        <v>65</v>
      </c>
      <c r="E82" s="262"/>
      <c r="F82" s="262"/>
      <c r="G82" s="262"/>
      <c r="H82" s="262"/>
      <c r="I82" s="262"/>
      <c r="J82" s="262"/>
      <c r="K82" s="262"/>
      <c r="L82" s="262"/>
      <c r="M82" s="264" t="s">
        <v>66</v>
      </c>
      <c r="N82" s="229"/>
      <c r="O82" s="229"/>
      <c r="P82" s="229"/>
      <c r="Q82" s="229"/>
      <c r="R82" s="229"/>
      <c r="S82" s="229"/>
      <c r="T82" s="229"/>
      <c r="U82" s="229"/>
      <c r="V82" s="229" t="s">
        <v>67</v>
      </c>
      <c r="W82" s="229"/>
      <c r="X82" s="229"/>
      <c r="Y82" s="229"/>
      <c r="Z82" s="229"/>
      <c r="AA82" s="229"/>
      <c r="AB82" s="229"/>
      <c r="AC82" s="229"/>
      <c r="AD82" s="229"/>
      <c r="AE82" s="229" t="s">
        <v>68</v>
      </c>
      <c r="AF82" s="229"/>
      <c r="AG82" s="229"/>
      <c r="AH82" s="229"/>
      <c r="AI82" s="229"/>
      <c r="AJ82" s="229"/>
      <c r="AK82" s="229"/>
      <c r="AL82" s="229"/>
      <c r="AM82" s="229"/>
      <c r="AN82" s="229" t="s">
        <v>69</v>
      </c>
      <c r="AO82" s="229"/>
      <c r="AP82" s="229"/>
      <c r="AQ82" s="229"/>
      <c r="AR82" s="229"/>
      <c r="AS82" s="229"/>
      <c r="AT82" s="229"/>
      <c r="AU82" s="229"/>
      <c r="AV82" s="229"/>
      <c r="AW82" s="229" t="s">
        <v>70</v>
      </c>
      <c r="AX82" s="229"/>
      <c r="AY82" s="229"/>
      <c r="AZ82" s="229"/>
      <c r="BA82" s="229"/>
      <c r="BB82" s="229"/>
      <c r="BC82" s="229"/>
      <c r="BD82" s="229"/>
      <c r="BE82" s="229"/>
      <c r="BF82" s="229" t="s">
        <v>71</v>
      </c>
      <c r="BG82" s="229"/>
      <c r="BH82" s="229"/>
      <c r="BI82" s="229"/>
      <c r="BJ82" s="229"/>
      <c r="BK82" s="229"/>
      <c r="BL82" s="229"/>
      <c r="BM82" s="229"/>
      <c r="BN82" s="229"/>
      <c r="BO82" s="229" t="s">
        <v>72</v>
      </c>
      <c r="BP82" s="229"/>
      <c r="BQ82" s="229"/>
      <c r="BR82" s="229"/>
      <c r="BS82" s="229"/>
      <c r="BT82" s="229"/>
      <c r="BU82" s="229"/>
      <c r="BV82" s="229"/>
      <c r="BW82" s="229"/>
      <c r="BX82" s="229" t="s">
        <v>73</v>
      </c>
      <c r="BY82" s="229"/>
      <c r="BZ82" s="229"/>
      <c r="CA82" s="229"/>
      <c r="CB82" s="229"/>
      <c r="CC82" s="229"/>
      <c r="CD82" s="229"/>
      <c r="CE82" s="229"/>
      <c r="CF82" s="245"/>
      <c r="CG82" s="241" t="s">
        <v>55</v>
      </c>
      <c r="CH82" s="242"/>
      <c r="CI82" s="242"/>
      <c r="CJ82" s="242"/>
      <c r="CK82" s="242"/>
      <c r="CL82" s="242"/>
      <c r="CM82" s="242"/>
      <c r="CN82" s="242"/>
      <c r="CO82" s="242"/>
      <c r="CP82" s="242"/>
      <c r="CQ82" s="242"/>
      <c r="CR82" s="242"/>
      <c r="CS82" s="242"/>
      <c r="CT82" s="242"/>
      <c r="CU82" s="242"/>
      <c r="CV82" s="242"/>
      <c r="CW82" s="242"/>
      <c r="CX82" s="242"/>
      <c r="CY82" s="242"/>
      <c r="CZ82" s="242"/>
      <c r="DA82" s="242"/>
      <c r="DB82" s="247"/>
    </row>
    <row r="83" spans="4:106" ht="11.1" customHeight="1" x14ac:dyDescent="0.2">
      <c r="D83" s="263"/>
      <c r="E83" s="263"/>
      <c r="F83" s="263"/>
      <c r="G83" s="263"/>
      <c r="H83" s="263"/>
      <c r="I83" s="263"/>
      <c r="J83" s="263"/>
      <c r="K83" s="263"/>
      <c r="L83" s="263"/>
      <c r="M83" s="265"/>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230"/>
      <c r="CA83" s="230"/>
      <c r="CB83" s="230"/>
      <c r="CC83" s="230"/>
      <c r="CD83" s="230"/>
      <c r="CE83" s="230"/>
      <c r="CF83" s="246"/>
      <c r="CG83" s="243"/>
      <c r="CH83" s="244"/>
      <c r="CI83" s="244"/>
      <c r="CJ83" s="244"/>
      <c r="CK83" s="244"/>
      <c r="CL83" s="244"/>
      <c r="CM83" s="244"/>
      <c r="CN83" s="244"/>
      <c r="CO83" s="244"/>
      <c r="CP83" s="244"/>
      <c r="CQ83" s="244"/>
      <c r="CR83" s="244"/>
      <c r="CS83" s="244"/>
      <c r="CT83" s="244"/>
      <c r="CU83" s="244"/>
      <c r="CV83" s="244"/>
      <c r="CW83" s="244"/>
      <c r="CX83" s="244"/>
      <c r="CY83" s="244"/>
      <c r="CZ83" s="244"/>
      <c r="DA83" s="244"/>
      <c r="DB83" s="248"/>
    </row>
    <row r="84" spans="4:106" ht="11.1" customHeight="1" x14ac:dyDescent="0.2"/>
    <row r="85" spans="4:106" ht="11.1" customHeight="1" x14ac:dyDescent="0.2"/>
    <row r="86" spans="4:106" ht="12" customHeight="1" x14ac:dyDescent="0.2"/>
    <row r="87" spans="4:106" ht="12" customHeight="1" x14ac:dyDescent="0.2"/>
    <row r="88" spans="4:106" ht="12" customHeight="1" x14ac:dyDescent="0.2"/>
    <row r="89" spans="4:106" ht="12" customHeight="1" x14ac:dyDescent="0.2"/>
    <row r="90" spans="4:106" ht="12" customHeight="1" x14ac:dyDescent="0.2"/>
    <row r="91" spans="4:106" ht="12" customHeight="1" x14ac:dyDescent="0.2"/>
    <row r="92" spans="4:106" ht="12" customHeight="1" x14ac:dyDescent="0.2"/>
    <row r="93" spans="4:106" ht="12" customHeight="1" x14ac:dyDescent="0.2"/>
    <row r="94" spans="4:106" ht="12" customHeight="1" x14ac:dyDescent="0.2"/>
    <row r="95" spans="4:106" ht="12" customHeight="1" x14ac:dyDescent="0.2"/>
    <row r="96" spans="4:10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5.9" customHeight="1" x14ac:dyDescent="0.2"/>
    <row r="1601" ht="15.9" customHeight="1" x14ac:dyDescent="0.2"/>
    <row r="1602" ht="15.9" customHeight="1" x14ac:dyDescent="0.2"/>
    <row r="1603" ht="15.9" customHeight="1" x14ac:dyDescent="0.2"/>
    <row r="1604" ht="15.9" customHeight="1" x14ac:dyDescent="0.2"/>
    <row r="1605" ht="15.9" customHeight="1" x14ac:dyDescent="0.2"/>
    <row r="1606" ht="15.9" customHeight="1" x14ac:dyDescent="0.2"/>
    <row r="1607" ht="15.9" customHeight="1" x14ac:dyDescent="0.2"/>
    <row r="1608" ht="15.9" customHeight="1" x14ac:dyDescent="0.2"/>
    <row r="1609" ht="15.9" customHeight="1" x14ac:dyDescent="0.2"/>
    <row r="1610" ht="15.9" customHeight="1" x14ac:dyDescent="0.2"/>
    <row r="1611" ht="15.9" customHeight="1" x14ac:dyDescent="0.2"/>
    <row r="1612" ht="15.9" customHeight="1" x14ac:dyDescent="0.2"/>
    <row r="1613" ht="15.9" customHeight="1" x14ac:dyDescent="0.2"/>
    <row r="1614" ht="15.9" customHeight="1" x14ac:dyDescent="0.2"/>
    <row r="1615" ht="15.9" customHeight="1" x14ac:dyDescent="0.2"/>
    <row r="1616" ht="15.9" customHeight="1" x14ac:dyDescent="0.2"/>
    <row r="1617" ht="15.9" customHeight="1" x14ac:dyDescent="0.2"/>
    <row r="1618" ht="15.9" customHeight="1" x14ac:dyDescent="0.2"/>
    <row r="1619" ht="15.9" customHeight="1" x14ac:dyDescent="0.2"/>
    <row r="1620" ht="15.9" customHeight="1" x14ac:dyDescent="0.2"/>
    <row r="1621" ht="15.9" customHeight="1" x14ac:dyDescent="0.2"/>
    <row r="1622" ht="15.9" customHeight="1" x14ac:dyDescent="0.2"/>
    <row r="1623" ht="15.9" customHeight="1" x14ac:dyDescent="0.2"/>
    <row r="1624" ht="15.9" customHeight="1" x14ac:dyDescent="0.2"/>
    <row r="1625" ht="15.9" customHeight="1" x14ac:dyDescent="0.2"/>
    <row r="1626" ht="15.9" customHeight="1" x14ac:dyDescent="0.2"/>
    <row r="1627" ht="15.9" customHeight="1" x14ac:dyDescent="0.2"/>
    <row r="1628" ht="15.9" customHeight="1" x14ac:dyDescent="0.2"/>
    <row r="1629" ht="15.9" customHeight="1" x14ac:dyDescent="0.2"/>
    <row r="1630" ht="15.9" customHeight="1" x14ac:dyDescent="0.2"/>
    <row r="1631" ht="15.9" customHeight="1" x14ac:dyDescent="0.2"/>
    <row r="1632" ht="15.9" customHeight="1" x14ac:dyDescent="0.2"/>
    <row r="1633" ht="15.9" customHeight="1" x14ac:dyDescent="0.2"/>
    <row r="1634" ht="15.9" customHeight="1" x14ac:dyDescent="0.2"/>
    <row r="1635" ht="15.9" customHeight="1" x14ac:dyDescent="0.2"/>
    <row r="1636" ht="15.9" customHeight="1" x14ac:dyDescent="0.2"/>
    <row r="1637" ht="15.9" customHeight="1" x14ac:dyDescent="0.2"/>
    <row r="1638" ht="15.9" customHeight="1" x14ac:dyDescent="0.2"/>
    <row r="1639" ht="15.9" customHeight="1" x14ac:dyDescent="0.2"/>
    <row r="1640" ht="15.9" customHeight="1" x14ac:dyDescent="0.2"/>
    <row r="1641" ht="15.9" customHeight="1" x14ac:dyDescent="0.2"/>
    <row r="1642" ht="15.9" customHeight="1" x14ac:dyDescent="0.2"/>
    <row r="1643" ht="15.9" customHeight="1" x14ac:dyDescent="0.2"/>
    <row r="1644" ht="15.9" customHeight="1" x14ac:dyDescent="0.2"/>
    <row r="1645" ht="15.9" customHeight="1" x14ac:dyDescent="0.2"/>
    <row r="1646" ht="15.9" customHeight="1" x14ac:dyDescent="0.2"/>
    <row r="1647" ht="15.9" customHeight="1" x14ac:dyDescent="0.2"/>
    <row r="1648" ht="15.9" customHeight="1" x14ac:dyDescent="0.2"/>
    <row r="1649" ht="15.9" customHeight="1" x14ac:dyDescent="0.2"/>
    <row r="1650" ht="15.9" customHeight="1" x14ac:dyDescent="0.2"/>
    <row r="1651" ht="15.9" customHeight="1" x14ac:dyDescent="0.2"/>
    <row r="1652" ht="15.9" customHeight="1" x14ac:dyDescent="0.2"/>
    <row r="1653" ht="15.9" customHeight="1" x14ac:dyDescent="0.2"/>
    <row r="1654" ht="15.9" customHeight="1" x14ac:dyDescent="0.2"/>
    <row r="1655" ht="15.9" customHeight="1" x14ac:dyDescent="0.2"/>
    <row r="1656" ht="15.9" customHeight="1" x14ac:dyDescent="0.2"/>
    <row r="1657" ht="15.9" customHeight="1" x14ac:dyDescent="0.2"/>
    <row r="1658" ht="15.9" customHeight="1" x14ac:dyDescent="0.2"/>
    <row r="1659" ht="15.9" customHeight="1" x14ac:dyDescent="0.2"/>
    <row r="1660" ht="15.9" customHeight="1" x14ac:dyDescent="0.2"/>
    <row r="1661" ht="15.9" customHeight="1" x14ac:dyDescent="0.2"/>
    <row r="1662" ht="15.9" customHeight="1" x14ac:dyDescent="0.2"/>
    <row r="1663" ht="15.9" customHeight="1" x14ac:dyDescent="0.2"/>
    <row r="1664" ht="15.9" customHeight="1" x14ac:dyDescent="0.2"/>
    <row r="1665" ht="15.9" customHeight="1" x14ac:dyDescent="0.2"/>
    <row r="1666" ht="15.9" customHeight="1" x14ac:dyDescent="0.2"/>
    <row r="1667" ht="15.9" customHeight="1" x14ac:dyDescent="0.2"/>
    <row r="1668" ht="15.9" customHeight="1" x14ac:dyDescent="0.2"/>
    <row r="1669" ht="15.9" customHeight="1" x14ac:dyDescent="0.2"/>
    <row r="1670" ht="15.9" customHeight="1" x14ac:dyDescent="0.2"/>
    <row r="1671" ht="15.9" customHeight="1" x14ac:dyDescent="0.2"/>
    <row r="1672" ht="15.9" customHeight="1" x14ac:dyDescent="0.2"/>
    <row r="1673" ht="15.9" customHeight="1" x14ac:dyDescent="0.2"/>
    <row r="1674" ht="15.9" customHeight="1" x14ac:dyDescent="0.2"/>
    <row r="1675" ht="15.9" customHeight="1" x14ac:dyDescent="0.2"/>
    <row r="1676" ht="15.9" customHeight="1" x14ac:dyDescent="0.2"/>
    <row r="1677" ht="15.9" customHeight="1" x14ac:dyDescent="0.2"/>
    <row r="1678" ht="15.9" customHeight="1" x14ac:dyDescent="0.2"/>
    <row r="1679" ht="15.9" customHeight="1" x14ac:dyDescent="0.2"/>
    <row r="1680" ht="15.9" customHeight="1" x14ac:dyDescent="0.2"/>
    <row r="1681" ht="15.9" customHeight="1" x14ac:dyDescent="0.2"/>
    <row r="1682" ht="15.9" customHeight="1" x14ac:dyDescent="0.2"/>
    <row r="1683" ht="15.9" customHeight="1" x14ac:dyDescent="0.2"/>
    <row r="1684" ht="15.9" customHeight="1" x14ac:dyDescent="0.2"/>
    <row r="1685" ht="15.9" customHeight="1" x14ac:dyDescent="0.2"/>
    <row r="1686" ht="15.9" customHeight="1" x14ac:dyDescent="0.2"/>
    <row r="1687" ht="15.9" customHeight="1" x14ac:dyDescent="0.2"/>
    <row r="1688" ht="15.9" customHeight="1" x14ac:dyDescent="0.2"/>
    <row r="1689" ht="15.9" customHeight="1" x14ac:dyDescent="0.2"/>
    <row r="1690" ht="15.9" customHeight="1" x14ac:dyDescent="0.2"/>
    <row r="1691" ht="15.9" customHeight="1" x14ac:dyDescent="0.2"/>
    <row r="1692" ht="15.9" customHeight="1" x14ac:dyDescent="0.2"/>
    <row r="1693" ht="15.9" customHeight="1" x14ac:dyDescent="0.2"/>
    <row r="1694" ht="15.9" customHeight="1" x14ac:dyDescent="0.2"/>
    <row r="1695" ht="15.9" customHeight="1" x14ac:dyDescent="0.2"/>
    <row r="1696" ht="15.9" customHeight="1" x14ac:dyDescent="0.2"/>
    <row r="1697" ht="15.9" customHeight="1" x14ac:dyDescent="0.2"/>
    <row r="1698" ht="15.9" customHeight="1" x14ac:dyDescent="0.2"/>
    <row r="1699" ht="15.9" customHeight="1" x14ac:dyDescent="0.2"/>
    <row r="1700" ht="15.9" customHeight="1" x14ac:dyDescent="0.2"/>
    <row r="1701" ht="15.9" customHeight="1" x14ac:dyDescent="0.2"/>
    <row r="1702" ht="15.9" customHeight="1" x14ac:dyDescent="0.2"/>
    <row r="1703" ht="15.9" customHeight="1" x14ac:dyDescent="0.2"/>
    <row r="1704" ht="15.9" customHeight="1" x14ac:dyDescent="0.2"/>
    <row r="1705" ht="15.9" customHeight="1" x14ac:dyDescent="0.2"/>
    <row r="1706" ht="15.9" customHeight="1" x14ac:dyDescent="0.2"/>
    <row r="1707" ht="15.9" customHeight="1" x14ac:dyDescent="0.2"/>
    <row r="1708" ht="15.9" customHeight="1" x14ac:dyDescent="0.2"/>
    <row r="1709" ht="15.9" customHeight="1" x14ac:dyDescent="0.2"/>
    <row r="1710" ht="15.9" customHeight="1" x14ac:dyDescent="0.2"/>
    <row r="1711" ht="15.9" customHeight="1" x14ac:dyDescent="0.2"/>
    <row r="1712" ht="15.9" customHeight="1" x14ac:dyDescent="0.2"/>
    <row r="1713" ht="15.9" customHeight="1" x14ac:dyDescent="0.2"/>
    <row r="1714" ht="15.9" customHeight="1" x14ac:dyDescent="0.2"/>
    <row r="1715" ht="15.9" customHeight="1" x14ac:dyDescent="0.2"/>
    <row r="1716" ht="15.9" customHeight="1" x14ac:dyDescent="0.2"/>
    <row r="1717" ht="15.9" customHeight="1" x14ac:dyDescent="0.2"/>
    <row r="1718" ht="15.9" customHeight="1" x14ac:dyDescent="0.2"/>
    <row r="1719" ht="15.9" customHeight="1" x14ac:dyDescent="0.2"/>
    <row r="1720" ht="15.9" customHeight="1" x14ac:dyDescent="0.2"/>
    <row r="1721" ht="15.9" customHeight="1" x14ac:dyDescent="0.2"/>
    <row r="1722" ht="15.9" customHeight="1" x14ac:dyDescent="0.2"/>
    <row r="1723" ht="15.9" customHeight="1" x14ac:dyDescent="0.2"/>
    <row r="1724" ht="15.9" customHeight="1" x14ac:dyDescent="0.2"/>
    <row r="1725" ht="15.9" customHeight="1" x14ac:dyDescent="0.2"/>
    <row r="1726" ht="15.9" customHeight="1" x14ac:dyDescent="0.2"/>
    <row r="1727" ht="15.9" customHeight="1" x14ac:dyDescent="0.2"/>
    <row r="1728" ht="15.9" customHeight="1" x14ac:dyDescent="0.2"/>
    <row r="1729" ht="15.9" customHeight="1" x14ac:dyDescent="0.2"/>
    <row r="1730" ht="15.9" customHeight="1" x14ac:dyDescent="0.2"/>
    <row r="1731" ht="15.9" customHeight="1" x14ac:dyDescent="0.2"/>
    <row r="1732" ht="15.9" customHeight="1" x14ac:dyDescent="0.2"/>
    <row r="1733" ht="15.9" customHeight="1" x14ac:dyDescent="0.2"/>
    <row r="1734" ht="15.9" customHeight="1" x14ac:dyDescent="0.2"/>
    <row r="1735" ht="15.9" customHeight="1" x14ac:dyDescent="0.2"/>
    <row r="1736" ht="15.9" customHeight="1" x14ac:dyDescent="0.2"/>
    <row r="1737" ht="15.9" customHeight="1" x14ac:dyDescent="0.2"/>
    <row r="1738" ht="15.9" customHeight="1" x14ac:dyDescent="0.2"/>
    <row r="1739" ht="15.9" customHeight="1" x14ac:dyDescent="0.2"/>
    <row r="1740" ht="15.9" customHeight="1" x14ac:dyDescent="0.2"/>
    <row r="1741" ht="15.9" customHeight="1" x14ac:dyDescent="0.2"/>
    <row r="1742" ht="15.9" customHeight="1" x14ac:dyDescent="0.2"/>
    <row r="1743" ht="15.9" customHeight="1" x14ac:dyDescent="0.2"/>
    <row r="1744" ht="15.9" customHeight="1" x14ac:dyDescent="0.2"/>
    <row r="1745" ht="15.9" customHeight="1" x14ac:dyDescent="0.2"/>
    <row r="1746" ht="15.9" customHeight="1" x14ac:dyDescent="0.2"/>
    <row r="1747" ht="15.9" customHeight="1" x14ac:dyDescent="0.2"/>
    <row r="1748" ht="15.9" customHeight="1" x14ac:dyDescent="0.2"/>
    <row r="1749" ht="15.9" customHeight="1" x14ac:dyDescent="0.2"/>
    <row r="1750" ht="15.9" customHeight="1" x14ac:dyDescent="0.2"/>
    <row r="1751" ht="15.9" customHeight="1" x14ac:dyDescent="0.2"/>
    <row r="1752" ht="15.9" customHeight="1" x14ac:dyDescent="0.2"/>
    <row r="1753" ht="15.9" customHeight="1" x14ac:dyDescent="0.2"/>
    <row r="1754" ht="15.9" customHeight="1" x14ac:dyDescent="0.2"/>
    <row r="1755" ht="15.9" customHeight="1" x14ac:dyDescent="0.2"/>
    <row r="1756" ht="15.9" customHeight="1" x14ac:dyDescent="0.2"/>
    <row r="1757" ht="15.9" customHeight="1" x14ac:dyDescent="0.2"/>
    <row r="1758" ht="15.9" customHeight="1" x14ac:dyDescent="0.2"/>
    <row r="1759" ht="15.9" customHeight="1" x14ac:dyDescent="0.2"/>
    <row r="1760" ht="15.9" customHeight="1" x14ac:dyDescent="0.2"/>
    <row r="1761" ht="15.9" customHeight="1" x14ac:dyDescent="0.2"/>
    <row r="1762" ht="15.9" customHeight="1" x14ac:dyDescent="0.2"/>
    <row r="1763" ht="15.9" customHeight="1" x14ac:dyDescent="0.2"/>
    <row r="1764" ht="15.9" customHeight="1" x14ac:dyDescent="0.2"/>
    <row r="1765" ht="15.9" customHeight="1" x14ac:dyDescent="0.2"/>
    <row r="1766" ht="15.9" customHeight="1" x14ac:dyDescent="0.2"/>
    <row r="1767" ht="15.9" customHeight="1" x14ac:dyDescent="0.2"/>
    <row r="1768" ht="15.9" customHeight="1" x14ac:dyDescent="0.2"/>
    <row r="1769" ht="15.9" customHeight="1" x14ac:dyDescent="0.2"/>
    <row r="1770" ht="15.9" customHeight="1" x14ac:dyDescent="0.2"/>
    <row r="1771" ht="15.9" customHeight="1" x14ac:dyDescent="0.2"/>
    <row r="1772" ht="15.9" customHeight="1" x14ac:dyDescent="0.2"/>
    <row r="1773" ht="15.9" customHeight="1" x14ac:dyDescent="0.2"/>
    <row r="1774" ht="15.9" customHeight="1" x14ac:dyDescent="0.2"/>
    <row r="1775" ht="15.9" customHeight="1" x14ac:dyDescent="0.2"/>
    <row r="1776" ht="15.9" customHeight="1" x14ac:dyDescent="0.2"/>
    <row r="1777" ht="15.9" customHeight="1" x14ac:dyDescent="0.2"/>
    <row r="1778" ht="15.9" customHeight="1" x14ac:dyDescent="0.2"/>
    <row r="1779" ht="15.9" customHeight="1" x14ac:dyDescent="0.2"/>
    <row r="1780" ht="15.9" customHeight="1" x14ac:dyDescent="0.2"/>
    <row r="1781" ht="15.9" customHeight="1" x14ac:dyDescent="0.2"/>
    <row r="1782" ht="15.9" customHeight="1" x14ac:dyDescent="0.2"/>
    <row r="1783" ht="15.9" customHeight="1" x14ac:dyDescent="0.2"/>
    <row r="1784" ht="15.9" customHeight="1" x14ac:dyDescent="0.2"/>
    <row r="1785" ht="15.9" customHeight="1" x14ac:dyDescent="0.2"/>
    <row r="1786" ht="15.9" customHeight="1" x14ac:dyDescent="0.2"/>
    <row r="1787" ht="15.9" customHeight="1" x14ac:dyDescent="0.2"/>
    <row r="1788" ht="15.9" customHeight="1" x14ac:dyDescent="0.2"/>
    <row r="1789" ht="15.9" customHeight="1" x14ac:dyDescent="0.2"/>
    <row r="1790" ht="15.9" customHeight="1" x14ac:dyDescent="0.2"/>
    <row r="1791" ht="15.9" customHeight="1" x14ac:dyDescent="0.2"/>
    <row r="1792" ht="15.9" customHeight="1" x14ac:dyDescent="0.2"/>
    <row r="1793" ht="15.9" customHeight="1" x14ac:dyDescent="0.2"/>
    <row r="1794" ht="15.9" customHeight="1" x14ac:dyDescent="0.2"/>
    <row r="1795" ht="15.9" customHeight="1" x14ac:dyDescent="0.2"/>
    <row r="1796" ht="15.9" customHeight="1" x14ac:dyDescent="0.2"/>
    <row r="1797" ht="15.9" customHeight="1" x14ac:dyDescent="0.2"/>
    <row r="1798" ht="15.9" customHeight="1" x14ac:dyDescent="0.2"/>
    <row r="1799" ht="15.9" customHeight="1" x14ac:dyDescent="0.2"/>
    <row r="1800" ht="15.9" customHeight="1" x14ac:dyDescent="0.2"/>
    <row r="1801" ht="15.9" customHeight="1" x14ac:dyDescent="0.2"/>
    <row r="1802" ht="15.9" customHeight="1" x14ac:dyDescent="0.2"/>
    <row r="1803" ht="15.9" customHeight="1" x14ac:dyDescent="0.2"/>
    <row r="1804" ht="15.9" customHeight="1" x14ac:dyDescent="0.2"/>
    <row r="1805" ht="15.9" customHeight="1" x14ac:dyDescent="0.2"/>
    <row r="1806" ht="15.9" customHeight="1" x14ac:dyDescent="0.2"/>
    <row r="1807" ht="15.9" customHeight="1" x14ac:dyDescent="0.2"/>
    <row r="1808" ht="15.9" customHeight="1" x14ac:dyDescent="0.2"/>
    <row r="1809" ht="15.9" customHeight="1" x14ac:dyDescent="0.2"/>
    <row r="1810" ht="15.9" customHeight="1" x14ac:dyDescent="0.2"/>
    <row r="1811" ht="15.9" customHeight="1" x14ac:dyDescent="0.2"/>
    <row r="1812" ht="15.9" customHeight="1" x14ac:dyDescent="0.2"/>
    <row r="1813" ht="15.9" customHeight="1" x14ac:dyDescent="0.2"/>
    <row r="1814" ht="15.9" customHeight="1" x14ac:dyDescent="0.2"/>
    <row r="1815" ht="15.9" customHeight="1" x14ac:dyDescent="0.2"/>
    <row r="1816" ht="15.9" customHeight="1" x14ac:dyDescent="0.2"/>
    <row r="1817" ht="15.9" customHeight="1" x14ac:dyDescent="0.2"/>
    <row r="1818" ht="15.9" customHeight="1" x14ac:dyDescent="0.2"/>
    <row r="1819" ht="15.9" customHeight="1" x14ac:dyDescent="0.2"/>
    <row r="1820" ht="15.9" customHeight="1" x14ac:dyDescent="0.2"/>
    <row r="1821" ht="15.9" customHeight="1" x14ac:dyDescent="0.2"/>
    <row r="1822" ht="15.9" customHeight="1" x14ac:dyDescent="0.2"/>
    <row r="1823" ht="15.9" customHeight="1" x14ac:dyDescent="0.2"/>
    <row r="1824" ht="15.9" customHeight="1" x14ac:dyDescent="0.2"/>
    <row r="1825" ht="15.9" customHeight="1" x14ac:dyDescent="0.2"/>
    <row r="1826" ht="15.9" customHeight="1" x14ac:dyDescent="0.2"/>
  </sheetData>
  <mergeCells count="180">
    <mergeCell ref="A1:U1"/>
    <mergeCell ref="A3:DB4"/>
    <mergeCell ref="CA6:CD6"/>
    <mergeCell ref="CE6:CH6"/>
    <mergeCell ref="CI6:CL6"/>
    <mergeCell ref="CM6:CP6"/>
    <mergeCell ref="CQ6:CT6"/>
    <mergeCell ref="CU6:CX6"/>
    <mergeCell ref="CY6:DB6"/>
    <mergeCell ref="A20:B20"/>
    <mergeCell ref="C20:AA20"/>
    <mergeCell ref="E22:P23"/>
    <mergeCell ref="S22:CX23"/>
    <mergeCell ref="A8:DB8"/>
    <mergeCell ref="A9:DB9"/>
    <mergeCell ref="A11:DB11"/>
    <mergeCell ref="AW13:BI14"/>
    <mergeCell ref="BJ13:DB14"/>
    <mergeCell ref="AW15:BI16"/>
    <mergeCell ref="BJ15:DB16"/>
    <mergeCell ref="AW17:BI18"/>
    <mergeCell ref="BJ17:CW18"/>
    <mergeCell ref="CX17:DB18"/>
    <mergeCell ref="S33:Z33"/>
    <mergeCell ref="AD33:AN33"/>
    <mergeCell ref="S35:BA35"/>
    <mergeCell ref="BT35:DB35"/>
    <mergeCell ref="E35:P35"/>
    <mergeCell ref="BF35:BQ35"/>
    <mergeCell ref="CV44:CW44"/>
    <mergeCell ref="BE40:DB43"/>
    <mergeCell ref="E25:P25"/>
    <mergeCell ref="S25:CX25"/>
    <mergeCell ref="E27:P28"/>
    <mergeCell ref="S27:CX28"/>
    <mergeCell ref="E30:P31"/>
    <mergeCell ref="E33:P33"/>
    <mergeCell ref="S30:BH31"/>
    <mergeCell ref="S37:BP38"/>
    <mergeCell ref="E37:P38"/>
    <mergeCell ref="BB41:BC42"/>
    <mergeCell ref="P42:AA42"/>
    <mergeCell ref="AC42:AE43"/>
    <mergeCell ref="AJ41:AZ42"/>
    <mergeCell ref="AC40:AE41"/>
    <mergeCell ref="CS44:CT44"/>
    <mergeCell ref="CA44:CB44"/>
    <mergeCell ref="AJ40:AZ40"/>
    <mergeCell ref="BR44:BS44"/>
    <mergeCell ref="BU44:BV44"/>
    <mergeCell ref="BX44:BY44"/>
    <mergeCell ref="AZ44:BA44"/>
    <mergeCell ref="BB44:BE44"/>
    <mergeCell ref="BF44:BG44"/>
    <mergeCell ref="BI44:BJ44"/>
    <mergeCell ref="BL44:BM44"/>
    <mergeCell ref="BO44:BP44"/>
    <mergeCell ref="AK44:AL44"/>
    <mergeCell ref="AN44:AO44"/>
    <mergeCell ref="AQ44:AR44"/>
    <mergeCell ref="AT44:AU44"/>
    <mergeCell ref="A41:B42"/>
    <mergeCell ref="C41:M42"/>
    <mergeCell ref="P41:AA41"/>
    <mergeCell ref="AG41:AH42"/>
    <mergeCell ref="A45:B46"/>
    <mergeCell ref="C45:M46"/>
    <mergeCell ref="P45:Q46"/>
    <mergeCell ref="S45:T46"/>
    <mergeCell ref="V45:W46"/>
    <mergeCell ref="Y45:Z46"/>
    <mergeCell ref="AH44:AI44"/>
    <mergeCell ref="AB45:AC46"/>
    <mergeCell ref="AE45:AF46"/>
    <mergeCell ref="AH45:AI46"/>
    <mergeCell ref="P44:Q44"/>
    <mergeCell ref="S44:T44"/>
    <mergeCell ref="V44:W44"/>
    <mergeCell ref="Y44:Z44"/>
    <mergeCell ref="AB44:AC44"/>
    <mergeCell ref="AE44:AF44"/>
    <mergeCell ref="AK45:AL46"/>
    <mergeCell ref="AN45:AO46"/>
    <mergeCell ref="AQ45:AR46"/>
    <mergeCell ref="CJ44:CK44"/>
    <mergeCell ref="CM44:CN44"/>
    <mergeCell ref="CP44:CQ44"/>
    <mergeCell ref="AW44:AX44"/>
    <mergeCell ref="BR45:BS46"/>
    <mergeCell ref="BU45:BV46"/>
    <mergeCell ref="BX45:BY46"/>
    <mergeCell ref="CA45:CB46"/>
    <mergeCell ref="AT45:AU46"/>
    <mergeCell ref="AW45:AX46"/>
    <mergeCell ref="AZ45:BA46"/>
    <mergeCell ref="BC45:BD46"/>
    <mergeCell ref="BF45:BG46"/>
    <mergeCell ref="BI45:BJ46"/>
    <mergeCell ref="CD44:CE44"/>
    <mergeCell ref="CG44:CH44"/>
    <mergeCell ref="A55:B55"/>
    <mergeCell ref="C55:W55"/>
    <mergeCell ref="E57:P58"/>
    <mergeCell ref="S57:CX58"/>
    <mergeCell ref="E60:P61"/>
    <mergeCell ref="S60:CX61"/>
    <mergeCell ref="A49:B50"/>
    <mergeCell ref="C49:M50"/>
    <mergeCell ref="A52:B53"/>
    <mergeCell ref="C52:M53"/>
    <mergeCell ref="P52:Q53"/>
    <mergeCell ref="U52:V52"/>
    <mergeCell ref="U53:V53"/>
    <mergeCell ref="X55:CX55"/>
    <mergeCell ref="P49:CX50"/>
    <mergeCell ref="AL52:AT53"/>
    <mergeCell ref="AU52:AY53"/>
    <mergeCell ref="BA52:DB53"/>
    <mergeCell ref="A76:B76"/>
    <mergeCell ref="C76:M76"/>
    <mergeCell ref="Y76:AB76"/>
    <mergeCell ref="P76:W76"/>
    <mergeCell ref="A78:B79"/>
    <mergeCell ref="C78:N79"/>
    <mergeCell ref="BI70:BJ71"/>
    <mergeCell ref="BK70:BQ71"/>
    <mergeCell ref="A73:B74"/>
    <mergeCell ref="C73:M74"/>
    <mergeCell ref="P73:Q74"/>
    <mergeCell ref="U73:V74"/>
    <mergeCell ref="W73:AC74"/>
    <mergeCell ref="A70:B71"/>
    <mergeCell ref="C70:M71"/>
    <mergeCell ref="P70:Q71"/>
    <mergeCell ref="U70:V71"/>
    <mergeCell ref="W70:AH71"/>
    <mergeCell ref="AK70:AL71"/>
    <mergeCell ref="CV45:CW46"/>
    <mergeCell ref="P47:DB47"/>
    <mergeCell ref="W52:AG52"/>
    <mergeCell ref="D82:L83"/>
    <mergeCell ref="M82:U83"/>
    <mergeCell ref="AD73:AE74"/>
    <mergeCell ref="AF73:AL74"/>
    <mergeCell ref="AW70:AX71"/>
    <mergeCell ref="E63:P63"/>
    <mergeCell ref="S63:Z63"/>
    <mergeCell ref="AD63:AN63"/>
    <mergeCell ref="E65:P65"/>
    <mergeCell ref="E67:P68"/>
    <mergeCell ref="W53:AG53"/>
    <mergeCell ref="CD45:CE46"/>
    <mergeCell ref="CG45:CH46"/>
    <mergeCell ref="CJ45:CK46"/>
    <mergeCell ref="CM45:CN46"/>
    <mergeCell ref="CP45:CQ46"/>
    <mergeCell ref="CS45:CT46"/>
    <mergeCell ref="BL45:BM46"/>
    <mergeCell ref="BO45:BP46"/>
    <mergeCell ref="CG82:CO83"/>
    <mergeCell ref="CP82:DB83"/>
    <mergeCell ref="BS78:BY79"/>
    <mergeCell ref="BO82:BW83"/>
    <mergeCell ref="BF65:BQ65"/>
    <mergeCell ref="S67:BP68"/>
    <mergeCell ref="S65:BA65"/>
    <mergeCell ref="BZ78:CU79"/>
    <mergeCell ref="V82:AD83"/>
    <mergeCell ref="Q78:W79"/>
    <mergeCell ref="BT65:DB65"/>
    <mergeCell ref="AE82:AM83"/>
    <mergeCell ref="AN82:AV83"/>
    <mergeCell ref="AW82:BE83"/>
    <mergeCell ref="BF82:BN83"/>
    <mergeCell ref="AM70:AT71"/>
    <mergeCell ref="BX82:CF83"/>
    <mergeCell ref="X78:AO79"/>
    <mergeCell ref="AR78:AX79"/>
    <mergeCell ref="AY78:BP79"/>
    <mergeCell ref="AY70:BF71"/>
  </mergeCells>
  <phoneticPr fontId="2"/>
  <dataValidations count="3">
    <dataValidation imeMode="fullKatakana" allowBlank="1" showInputMessage="1" showErrorMessage="1" sqref="S25:CX25" xr:uid="{00000000-0002-0000-0100-000000000000}"/>
    <dataValidation imeMode="halfAlpha" allowBlank="1" showInputMessage="1" showErrorMessage="1" sqref="S33:Z33 S63:Z63 P76:W76 BT35:DB35 P73:Q74 S35:BA35 CU6:CX6 AJ41:AZ42 P52:Q53 AD33:AN33 AD63:AN63 P70:Q71 BT65:DB65 S65:BA65 BZ78:CU79 CV45:CW46 CM6:CP6 P45:CT46 CE6:CH6" xr:uid="{00000000-0002-0000-0100-000001000000}"/>
    <dataValidation type="list" allowBlank="1" showInputMessage="1" showErrorMessage="1" sqref="F56" xr:uid="{00000000-0002-0000-0100-000002000000}">
      <formula1>$DG$55:$DG$56</formula1>
    </dataValidation>
  </dataValidations>
  <hyperlinks>
    <hyperlink ref="S37" r:id="rId1" xr:uid="{00000000-0004-0000-0100-000000000000}"/>
    <hyperlink ref="S67" r:id="rId2" xr:uid="{00000000-0004-0000-0100-000001000000}"/>
  </hyperlinks>
  <printOptions horizontalCentered="1" verticalCentered="1"/>
  <pageMargins left="0.59055118110236227" right="0.59055118110236227" top="0.39370078740157483" bottom="0.39370078740157483" header="0.51181102362204722" footer="0.51181102362204722"/>
  <pageSetup paperSize="9" scale="98" orientation="portrait" r:id="rId3"/>
  <headerFooter alignWithMargins="0">
    <oddHeader>&amp;R&amp;14&amp;KFF0000記入例</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1A50A-F7F1-4BA2-B108-60AADD5C4BDC}">
  <dimension ref="A1:DB1848"/>
  <sheetViews>
    <sheetView view="pageBreakPreview" zoomScaleNormal="100" zoomScaleSheetLayoutView="100" workbookViewId="0">
      <selection activeCell="A9" sqref="A9:DB9"/>
    </sheetView>
  </sheetViews>
  <sheetFormatPr defaultColWidth="0.88671875" defaultRowHeight="9.6" x14ac:dyDescent="0.2"/>
  <cols>
    <col min="1" max="110" width="0.88671875" style="1"/>
    <col min="111" max="111" width="0.88671875" style="1" customWidth="1"/>
    <col min="112" max="16384" width="0.88671875" style="1"/>
  </cols>
  <sheetData>
    <row r="1" spans="1:106" ht="11.1" customHeight="1" x14ac:dyDescent="0.2">
      <c r="A1" s="222" t="s">
        <v>111</v>
      </c>
      <c r="B1" s="222"/>
      <c r="C1" s="222"/>
      <c r="D1" s="222"/>
      <c r="E1" s="222"/>
      <c r="F1" s="222"/>
      <c r="G1" s="222"/>
      <c r="H1" s="222"/>
      <c r="I1" s="222"/>
      <c r="J1" s="222"/>
      <c r="K1" s="222"/>
      <c r="L1" s="222"/>
      <c r="M1" s="222"/>
      <c r="N1" s="222"/>
      <c r="O1" s="222"/>
      <c r="P1" s="222"/>
      <c r="Q1" s="222"/>
      <c r="R1" s="222"/>
      <c r="S1" s="222"/>
      <c r="T1" s="222"/>
      <c r="U1" s="222"/>
    </row>
    <row r="2" spans="1:106" ht="8.25" customHeight="1" x14ac:dyDescent="0.2"/>
    <row r="3" spans="1:106" ht="9" customHeight="1" x14ac:dyDescent="0.2">
      <c r="A3" s="310" t="s">
        <v>612</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row>
    <row r="4" spans="1:106" ht="9" customHeight="1" x14ac:dyDescent="0.2">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row>
    <row r="5" spans="1:106" ht="8.25" customHeight="1" x14ac:dyDescent="0.2"/>
    <row r="6" spans="1:106" ht="11.1" customHeight="1" x14ac:dyDescent="0.2">
      <c r="CA6" s="231" t="s">
        <v>1090</v>
      </c>
      <c r="CB6" s="231"/>
      <c r="CC6" s="231"/>
      <c r="CD6" s="231"/>
      <c r="CE6" s="281"/>
      <c r="CF6" s="281"/>
      <c r="CG6" s="281"/>
      <c r="CH6" s="281"/>
      <c r="CI6" s="231" t="s">
        <v>0</v>
      </c>
      <c r="CJ6" s="231"/>
      <c r="CK6" s="231"/>
      <c r="CL6" s="231"/>
      <c r="CM6" s="281"/>
      <c r="CN6" s="281"/>
      <c r="CO6" s="281"/>
      <c r="CP6" s="281"/>
      <c r="CQ6" s="231" t="s">
        <v>1</v>
      </c>
      <c r="CR6" s="231"/>
      <c r="CS6" s="231"/>
      <c r="CT6" s="231"/>
      <c r="CU6" s="281"/>
      <c r="CV6" s="281"/>
      <c r="CW6" s="281"/>
      <c r="CX6" s="281"/>
      <c r="CY6" s="231" t="s">
        <v>2</v>
      </c>
      <c r="CZ6" s="231"/>
      <c r="DA6" s="231"/>
      <c r="DB6" s="231"/>
    </row>
    <row r="7" spans="1:106" ht="8.25" customHeight="1" x14ac:dyDescent="0.2"/>
    <row r="8" spans="1:106" ht="11.1" customHeight="1" x14ac:dyDescent="0.2">
      <c r="A8" s="306" t="s">
        <v>1186</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row>
    <row r="9" spans="1:106" ht="11.1" customHeight="1" x14ac:dyDescent="0.2">
      <c r="A9" s="266" t="s">
        <v>1189</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row>
    <row r="10" spans="1:106" ht="11.1" customHeight="1" x14ac:dyDescent="0.2">
      <c r="A10" s="306" t="s">
        <v>56</v>
      </c>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row>
    <row r="11" spans="1:106" ht="8.25" customHeight="1" x14ac:dyDescent="0.2"/>
    <row r="12" spans="1:106" ht="11.1" customHeight="1" x14ac:dyDescent="0.2">
      <c r="A12" s="266" t="s">
        <v>575</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row>
    <row r="13" spans="1:106" ht="8.25" customHeight="1" x14ac:dyDescent="0.2">
      <c r="A13" s="3"/>
      <c r="B13" s="3"/>
      <c r="C13" s="3"/>
      <c r="D13" s="3"/>
      <c r="E13" s="3"/>
      <c r="F13" s="3"/>
      <c r="G13" s="3"/>
      <c r="H13" s="3"/>
      <c r="I13" s="3"/>
      <c r="J13" s="3"/>
      <c r="K13" s="3"/>
      <c r="L13" s="3"/>
      <c r="M13" s="3"/>
      <c r="N13" s="3"/>
      <c r="O13" s="3"/>
      <c r="P13" s="3"/>
      <c r="Q13" s="3"/>
      <c r="R13" s="3"/>
      <c r="S13" s="3"/>
      <c r="T13" s="3"/>
      <c r="U13" s="3"/>
      <c r="V13" s="3"/>
      <c r="W13" s="3"/>
      <c r="X13" s="4"/>
      <c r="Y13" s="4"/>
      <c r="Z13" s="4"/>
      <c r="AA13" s="4"/>
      <c r="AB13" s="4"/>
      <c r="AC13" s="4"/>
      <c r="AD13" s="4"/>
      <c r="AE13" s="4"/>
      <c r="AF13" s="4"/>
      <c r="AG13" s="4"/>
      <c r="AH13" s="4"/>
      <c r="AI13" s="4"/>
      <c r="AJ13" s="4"/>
      <c r="AK13" s="4"/>
      <c r="AL13" s="4"/>
      <c r="AM13" s="4"/>
      <c r="AN13" s="4"/>
      <c r="AO13" s="2"/>
      <c r="AP13" s="2"/>
      <c r="AQ13" s="2"/>
    </row>
    <row r="14" spans="1:106" ht="9" customHeight="1" x14ac:dyDescent="0.2">
      <c r="AW14" s="223" t="s">
        <v>3</v>
      </c>
      <c r="AX14" s="223"/>
      <c r="AY14" s="223"/>
      <c r="AZ14" s="223"/>
      <c r="BA14" s="223"/>
      <c r="BB14" s="223"/>
      <c r="BC14" s="223"/>
      <c r="BD14" s="223"/>
      <c r="BE14" s="223"/>
      <c r="BF14" s="223"/>
      <c r="BG14" s="223"/>
      <c r="BH14" s="223"/>
      <c r="BI14" s="223"/>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4"/>
      <c r="CT14" s="284"/>
      <c r="CU14" s="284"/>
      <c r="CV14" s="284"/>
      <c r="CW14" s="284"/>
      <c r="CX14" s="284"/>
      <c r="CY14" s="284"/>
      <c r="CZ14" s="284"/>
      <c r="DA14" s="284"/>
      <c r="DB14" s="284"/>
    </row>
    <row r="15" spans="1:106" ht="9" customHeight="1" x14ac:dyDescent="0.2">
      <c r="AW15" s="331"/>
      <c r="AX15" s="331"/>
      <c r="AY15" s="331"/>
      <c r="AZ15" s="331"/>
      <c r="BA15" s="331"/>
      <c r="BB15" s="331"/>
      <c r="BC15" s="331"/>
      <c r="BD15" s="331"/>
      <c r="BE15" s="331"/>
      <c r="BF15" s="331"/>
      <c r="BG15" s="331"/>
      <c r="BH15" s="331"/>
      <c r="BI15" s="331"/>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c r="CP15" s="284"/>
      <c r="CQ15" s="284"/>
      <c r="CR15" s="284"/>
      <c r="CS15" s="284"/>
      <c r="CT15" s="284"/>
      <c r="CU15" s="284"/>
      <c r="CV15" s="284"/>
      <c r="CW15" s="284"/>
      <c r="CX15" s="284"/>
      <c r="CY15" s="284"/>
      <c r="CZ15" s="284"/>
      <c r="DA15" s="284"/>
      <c r="DB15" s="284"/>
    </row>
    <row r="16" spans="1:106" ht="9" customHeight="1" x14ac:dyDescent="0.2">
      <c r="AW16" s="223" t="s">
        <v>4</v>
      </c>
      <c r="AX16" s="223"/>
      <c r="AY16" s="223"/>
      <c r="AZ16" s="223"/>
      <c r="BA16" s="223"/>
      <c r="BB16" s="223"/>
      <c r="BC16" s="223"/>
      <c r="BD16" s="223"/>
      <c r="BE16" s="223"/>
      <c r="BF16" s="223"/>
      <c r="BG16" s="223"/>
      <c r="BH16" s="223"/>
      <c r="BI16" s="223"/>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row>
    <row r="17" spans="1:106" ht="9" customHeight="1" x14ac:dyDescent="0.2">
      <c r="AW17" s="331"/>
      <c r="AX17" s="331"/>
      <c r="AY17" s="331"/>
      <c r="AZ17" s="331"/>
      <c r="BA17" s="331"/>
      <c r="BB17" s="331"/>
      <c r="BC17" s="331"/>
      <c r="BD17" s="331"/>
      <c r="BE17" s="331"/>
      <c r="BF17" s="331"/>
      <c r="BG17" s="331"/>
      <c r="BH17" s="331"/>
      <c r="BI17" s="331"/>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84"/>
      <c r="CY17" s="284"/>
      <c r="CZ17" s="284"/>
      <c r="DA17" s="284"/>
      <c r="DB17" s="284"/>
    </row>
    <row r="18" spans="1:106" ht="9" customHeight="1" x14ac:dyDescent="0.2">
      <c r="AW18" s="223" t="s">
        <v>5</v>
      </c>
      <c r="AX18" s="223"/>
      <c r="AY18" s="223"/>
      <c r="AZ18" s="223"/>
      <c r="BA18" s="223"/>
      <c r="BB18" s="223"/>
      <c r="BC18" s="223"/>
      <c r="BD18" s="223"/>
      <c r="BE18" s="223"/>
      <c r="BF18" s="223"/>
      <c r="BG18" s="223"/>
      <c r="BH18" s="223"/>
      <c r="BI18" s="223"/>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31" t="s">
        <v>6</v>
      </c>
      <c r="CY18" s="231"/>
      <c r="CZ18" s="231"/>
      <c r="DA18" s="231"/>
      <c r="DB18" s="231"/>
    </row>
    <row r="19" spans="1:106" ht="9" customHeight="1" x14ac:dyDescent="0.2">
      <c r="AW19" s="332"/>
      <c r="AX19" s="332"/>
      <c r="AY19" s="332"/>
      <c r="AZ19" s="332"/>
      <c r="BA19" s="332"/>
      <c r="BB19" s="332"/>
      <c r="BC19" s="332"/>
      <c r="BD19" s="332"/>
      <c r="BE19" s="332"/>
      <c r="BF19" s="332"/>
      <c r="BG19" s="332"/>
      <c r="BH19" s="332"/>
      <c r="BI19" s="332"/>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83"/>
      <c r="CY19" s="283"/>
      <c r="CZ19" s="283"/>
      <c r="DA19" s="283"/>
      <c r="DB19" s="283"/>
    </row>
    <row r="20" spans="1:106" ht="8.25" customHeight="1" x14ac:dyDescent="0.2"/>
    <row r="21" spans="1:106" ht="11.1" customHeight="1" x14ac:dyDescent="0.2">
      <c r="A21" s="231">
        <v>1</v>
      </c>
      <c r="B21" s="231"/>
      <c r="C21" s="222" t="s">
        <v>60</v>
      </c>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row>
    <row r="22" spans="1:106" ht="5.0999999999999996" customHeight="1" x14ac:dyDescent="0.2"/>
    <row r="23" spans="1:106" ht="6.9" customHeight="1" x14ac:dyDescent="0.2">
      <c r="E23" s="231" t="s">
        <v>3</v>
      </c>
      <c r="F23" s="231"/>
      <c r="G23" s="231"/>
      <c r="H23" s="231"/>
      <c r="I23" s="231"/>
      <c r="J23" s="231"/>
      <c r="K23" s="231"/>
      <c r="L23" s="231"/>
      <c r="M23" s="231"/>
      <c r="N23" s="231"/>
      <c r="O23" s="231"/>
      <c r="P23" s="231"/>
      <c r="S23" s="233"/>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5"/>
    </row>
    <row r="24" spans="1:106" ht="6.9" customHeight="1" x14ac:dyDescent="0.2">
      <c r="E24" s="330"/>
      <c r="F24" s="330"/>
      <c r="G24" s="330"/>
      <c r="H24" s="330"/>
      <c r="I24" s="330"/>
      <c r="J24" s="330"/>
      <c r="K24" s="330"/>
      <c r="L24" s="330"/>
      <c r="M24" s="330"/>
      <c r="N24" s="330"/>
      <c r="O24" s="330"/>
      <c r="P24" s="330"/>
      <c r="S24" s="236"/>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8"/>
    </row>
    <row r="25" spans="1:106" ht="5.0999999999999996" customHeight="1" x14ac:dyDescent="0.2"/>
    <row r="26" spans="1:106" ht="11.1" customHeight="1" x14ac:dyDescent="0.2">
      <c r="E26" s="223" t="s">
        <v>59</v>
      </c>
      <c r="F26" s="223"/>
      <c r="G26" s="223"/>
      <c r="H26" s="223"/>
      <c r="I26" s="223"/>
      <c r="J26" s="223"/>
      <c r="K26" s="223"/>
      <c r="L26" s="223"/>
      <c r="M26" s="223"/>
      <c r="N26" s="223"/>
      <c r="O26" s="223"/>
      <c r="P26" s="223"/>
      <c r="S26" s="219"/>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1"/>
    </row>
    <row r="27" spans="1:106" ht="5.0999999999999996" customHeight="1" x14ac:dyDescent="0.2"/>
    <row r="28" spans="1:106" ht="6.9" customHeight="1" x14ac:dyDescent="0.2">
      <c r="E28" s="223" t="s">
        <v>4</v>
      </c>
      <c r="F28" s="223"/>
      <c r="G28" s="223"/>
      <c r="H28" s="223"/>
      <c r="I28" s="223"/>
      <c r="J28" s="223"/>
      <c r="K28" s="223"/>
      <c r="L28" s="223"/>
      <c r="M28" s="223"/>
      <c r="N28" s="223"/>
      <c r="O28" s="223"/>
      <c r="P28" s="223"/>
      <c r="S28" s="233"/>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5"/>
    </row>
    <row r="29" spans="1:106" ht="6.9" customHeight="1" x14ac:dyDescent="0.2">
      <c r="E29" s="331"/>
      <c r="F29" s="331"/>
      <c r="G29" s="331"/>
      <c r="H29" s="331"/>
      <c r="I29" s="331"/>
      <c r="J29" s="331"/>
      <c r="K29" s="331"/>
      <c r="L29" s="331"/>
      <c r="M29" s="331"/>
      <c r="N29" s="331"/>
      <c r="O29" s="331"/>
      <c r="P29" s="331"/>
      <c r="S29" s="236"/>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c r="CQ29" s="237"/>
      <c r="CR29" s="237"/>
      <c r="CS29" s="237"/>
      <c r="CT29" s="237"/>
      <c r="CU29" s="237"/>
      <c r="CV29" s="237"/>
      <c r="CW29" s="237"/>
      <c r="CX29" s="238"/>
    </row>
    <row r="30" spans="1:106" ht="5.0999999999999996" customHeight="1" x14ac:dyDescent="0.2"/>
    <row r="31" spans="1:106" ht="8.25" customHeight="1" x14ac:dyDescent="0.2">
      <c r="E31" s="223" t="s">
        <v>76</v>
      </c>
      <c r="F31" s="223"/>
      <c r="G31" s="223"/>
      <c r="H31" s="223"/>
      <c r="I31" s="223"/>
      <c r="J31" s="223"/>
      <c r="K31" s="223"/>
      <c r="L31" s="223"/>
      <c r="M31" s="223"/>
      <c r="N31" s="223"/>
      <c r="O31" s="223"/>
      <c r="P31" s="223"/>
      <c r="S31" s="233"/>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5"/>
    </row>
    <row r="32" spans="1:106" ht="8.25" customHeight="1" x14ac:dyDescent="0.2">
      <c r="E32" s="331"/>
      <c r="F32" s="331"/>
      <c r="G32" s="331"/>
      <c r="H32" s="331"/>
      <c r="I32" s="331"/>
      <c r="J32" s="331"/>
      <c r="K32" s="331"/>
      <c r="L32" s="331"/>
      <c r="M32" s="331"/>
      <c r="N32" s="331"/>
      <c r="O32" s="331"/>
      <c r="P32" s="331"/>
      <c r="S32" s="236"/>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8"/>
    </row>
    <row r="33" spans="1:106" ht="5.0999999999999996" customHeight="1" x14ac:dyDescent="0.2"/>
    <row r="34" spans="1:106" ht="11.1" customHeight="1" x14ac:dyDescent="0.2">
      <c r="E34" s="223" t="s">
        <v>43</v>
      </c>
      <c r="F34" s="223"/>
      <c r="G34" s="223"/>
      <c r="H34" s="223"/>
      <c r="I34" s="223"/>
      <c r="J34" s="223"/>
      <c r="K34" s="223"/>
      <c r="L34" s="223"/>
      <c r="M34" s="223"/>
      <c r="N34" s="223"/>
      <c r="O34" s="223"/>
      <c r="P34" s="223"/>
      <c r="S34" s="270"/>
      <c r="T34" s="271"/>
      <c r="U34" s="271"/>
      <c r="V34" s="271"/>
      <c r="W34" s="271"/>
      <c r="X34" s="271"/>
      <c r="Y34" s="271"/>
      <c r="Z34" s="272"/>
      <c r="AA34" s="80"/>
      <c r="AB34" s="81" t="s">
        <v>44</v>
      </c>
      <c r="AC34" s="82"/>
      <c r="AD34" s="273"/>
      <c r="AE34" s="274"/>
      <c r="AF34" s="274"/>
      <c r="AG34" s="274"/>
      <c r="AH34" s="274"/>
      <c r="AI34" s="274"/>
      <c r="AJ34" s="274"/>
      <c r="AK34" s="274"/>
      <c r="AL34" s="274"/>
      <c r="AM34" s="274"/>
      <c r="AN34" s="275"/>
    </row>
    <row r="35" spans="1:106" ht="5.0999999999999996" customHeight="1" x14ac:dyDescent="0.2"/>
    <row r="36" spans="1:106" ht="11.1" customHeight="1" x14ac:dyDescent="0.2">
      <c r="E36" s="223" t="s">
        <v>51</v>
      </c>
      <c r="F36" s="223"/>
      <c r="G36" s="223"/>
      <c r="H36" s="223"/>
      <c r="I36" s="223"/>
      <c r="J36" s="223"/>
      <c r="K36" s="223"/>
      <c r="L36" s="223"/>
      <c r="M36" s="223"/>
      <c r="N36" s="223"/>
      <c r="O36" s="223"/>
      <c r="P36" s="223"/>
      <c r="S36" s="276"/>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8"/>
      <c r="BF36" s="223" t="s">
        <v>62</v>
      </c>
      <c r="BG36" s="223"/>
      <c r="BH36" s="223"/>
      <c r="BI36" s="223"/>
      <c r="BJ36" s="223"/>
      <c r="BK36" s="223"/>
      <c r="BL36" s="223"/>
      <c r="BM36" s="223"/>
      <c r="BN36" s="223"/>
      <c r="BO36" s="223"/>
      <c r="BP36" s="223"/>
      <c r="BQ36" s="223"/>
      <c r="BT36" s="276"/>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8"/>
    </row>
    <row r="37" spans="1:106" ht="5.0999999999999996" customHeight="1" x14ac:dyDescent="0.2"/>
    <row r="38" spans="1:106" ht="6.9" customHeight="1" x14ac:dyDescent="0.2">
      <c r="E38" s="254" t="s">
        <v>75</v>
      </c>
      <c r="F38" s="254"/>
      <c r="G38" s="254"/>
      <c r="H38" s="254"/>
      <c r="I38" s="254"/>
      <c r="J38" s="254"/>
      <c r="K38" s="254"/>
      <c r="L38" s="254"/>
      <c r="M38" s="254"/>
      <c r="N38" s="254"/>
      <c r="O38" s="254"/>
      <c r="P38" s="254"/>
      <c r="S38" s="256"/>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8"/>
    </row>
    <row r="39" spans="1:106" ht="6.9" customHeight="1" x14ac:dyDescent="0.2">
      <c r="E39" s="334"/>
      <c r="F39" s="334"/>
      <c r="G39" s="334"/>
      <c r="H39" s="334"/>
      <c r="I39" s="334"/>
      <c r="J39" s="334"/>
      <c r="K39" s="334"/>
      <c r="L39" s="334"/>
      <c r="M39" s="334"/>
      <c r="N39" s="334"/>
      <c r="O39" s="334"/>
      <c r="P39" s="334"/>
      <c r="S39" s="259"/>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1"/>
    </row>
    <row r="40" spans="1:106" ht="5.0999999999999996" customHeight="1" x14ac:dyDescent="0.2"/>
    <row r="41" spans="1:106" ht="11.1" customHeight="1" x14ac:dyDescent="0.2">
      <c r="P41" s="231" t="s">
        <v>110</v>
      </c>
      <c r="Q41" s="231"/>
      <c r="R41" s="231"/>
      <c r="T41" s="231" t="s">
        <v>14</v>
      </c>
      <c r="U41" s="231"/>
      <c r="V41" s="231"/>
      <c r="X41" s="231" t="s">
        <v>104</v>
      </c>
      <c r="Y41" s="231"/>
      <c r="Z41" s="231"/>
      <c r="AB41" s="231" t="s">
        <v>102</v>
      </c>
      <c r="AC41" s="231"/>
      <c r="AD41" s="231"/>
      <c r="AF41" s="231" t="s">
        <v>15</v>
      </c>
      <c r="AG41" s="231"/>
      <c r="AH41" s="231"/>
      <c r="AJ41" s="231" t="s">
        <v>99</v>
      </c>
      <c r="AK41" s="231"/>
      <c r="AL41" s="231"/>
      <c r="AN41" s="231" t="s">
        <v>97</v>
      </c>
      <c r="AO41" s="231"/>
      <c r="AP41" s="231"/>
      <c r="AR41" s="231" t="s">
        <v>653</v>
      </c>
      <c r="AS41" s="231"/>
      <c r="AT41" s="231"/>
      <c r="AW41" s="231" t="s">
        <v>108</v>
      </c>
      <c r="AX41" s="231"/>
      <c r="AY41" s="231" t="s">
        <v>96</v>
      </c>
      <c r="AZ41" s="231"/>
      <c r="BA41" s="231"/>
      <c r="BB41" s="1" t="s">
        <v>107</v>
      </c>
    </row>
    <row r="42" spans="1:106" ht="10.199999999999999" customHeight="1" x14ac:dyDescent="0.2">
      <c r="A42" s="231">
        <v>2</v>
      </c>
      <c r="B42" s="231"/>
      <c r="C42" s="240" t="s">
        <v>109</v>
      </c>
      <c r="D42" s="240"/>
      <c r="E42" s="240"/>
      <c r="F42" s="240"/>
      <c r="G42" s="240"/>
      <c r="H42" s="240"/>
      <c r="I42" s="240"/>
      <c r="J42" s="240"/>
      <c r="K42" s="240"/>
      <c r="L42" s="240"/>
      <c r="M42" s="240"/>
      <c r="P42" s="333"/>
      <c r="Q42" s="333"/>
      <c r="R42" s="333"/>
      <c r="T42" s="333"/>
      <c r="U42" s="333"/>
      <c r="V42" s="333"/>
      <c r="X42" s="333"/>
      <c r="Y42" s="333"/>
      <c r="Z42" s="333"/>
      <c r="AB42" s="333"/>
      <c r="AC42" s="333"/>
      <c r="AD42" s="333"/>
      <c r="AF42" s="333"/>
      <c r="AG42" s="333"/>
      <c r="AH42" s="333"/>
      <c r="AJ42" s="333"/>
      <c r="AK42" s="333"/>
      <c r="AL42" s="333"/>
      <c r="AN42" s="333"/>
      <c r="AO42" s="333"/>
      <c r="AP42" s="333"/>
      <c r="AR42" s="333" t="s">
        <v>1106</v>
      </c>
      <c r="AS42" s="333"/>
      <c r="AT42" s="333"/>
      <c r="AW42" s="231" t="s">
        <v>14</v>
      </c>
      <c r="AX42" s="231"/>
      <c r="AY42" s="231" t="s">
        <v>96</v>
      </c>
      <c r="AZ42" s="231"/>
      <c r="BA42" s="231"/>
      <c r="BB42" s="1" t="s">
        <v>106</v>
      </c>
    </row>
    <row r="43" spans="1:106" ht="10.199999999999999" customHeight="1" x14ac:dyDescent="0.2">
      <c r="A43" s="231"/>
      <c r="B43" s="231"/>
      <c r="C43" s="240"/>
      <c r="D43" s="240"/>
      <c r="E43" s="240"/>
      <c r="F43" s="240"/>
      <c r="G43" s="240"/>
      <c r="H43" s="240"/>
      <c r="I43" s="240"/>
      <c r="J43" s="240"/>
      <c r="K43" s="240"/>
      <c r="L43" s="240"/>
      <c r="M43" s="240"/>
      <c r="P43" s="333"/>
      <c r="Q43" s="333"/>
      <c r="R43" s="333"/>
      <c r="T43" s="333"/>
      <c r="U43" s="333"/>
      <c r="V43" s="333"/>
      <c r="X43" s="333"/>
      <c r="Y43" s="333"/>
      <c r="Z43" s="333"/>
      <c r="AB43" s="333"/>
      <c r="AC43" s="333"/>
      <c r="AD43" s="333"/>
      <c r="AF43" s="333"/>
      <c r="AG43" s="333"/>
      <c r="AH43" s="333"/>
      <c r="AJ43" s="333"/>
      <c r="AK43" s="333"/>
      <c r="AL43" s="333"/>
      <c r="AN43" s="333"/>
      <c r="AO43" s="333"/>
      <c r="AP43" s="333"/>
      <c r="AR43" s="333"/>
      <c r="AS43" s="333"/>
      <c r="AT43" s="333"/>
      <c r="AW43" s="231" t="s">
        <v>104</v>
      </c>
      <c r="AX43" s="231"/>
      <c r="AY43" s="231" t="s">
        <v>96</v>
      </c>
      <c r="AZ43" s="231"/>
      <c r="BA43" s="231"/>
      <c r="BB43" s="1" t="s">
        <v>103</v>
      </c>
    </row>
    <row r="44" spans="1:106" ht="10.199999999999999" customHeight="1" x14ac:dyDescent="0.2">
      <c r="P44" s="231" t="s">
        <v>105</v>
      </c>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W44" s="231" t="s">
        <v>102</v>
      </c>
      <c r="AX44" s="231"/>
      <c r="AY44" s="231" t="s">
        <v>96</v>
      </c>
      <c r="AZ44" s="231"/>
      <c r="BA44" s="231"/>
      <c r="BB44" s="1" t="s">
        <v>101</v>
      </c>
    </row>
    <row r="45" spans="1:106" ht="10.199999999999999" customHeight="1" x14ac:dyDescent="0.2">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W45" s="231" t="s">
        <v>15</v>
      </c>
      <c r="AX45" s="231"/>
      <c r="AY45" s="231" t="s">
        <v>96</v>
      </c>
      <c r="AZ45" s="231"/>
      <c r="BA45" s="231"/>
      <c r="BB45" s="1" t="s">
        <v>100</v>
      </c>
    </row>
    <row r="46" spans="1:106" ht="10.199999999999999" customHeight="1" x14ac:dyDescent="0.2">
      <c r="AW46" s="231" t="s">
        <v>99</v>
      </c>
      <c r="AX46" s="231"/>
      <c r="AY46" s="231" t="s">
        <v>96</v>
      </c>
      <c r="AZ46" s="231"/>
      <c r="BA46" s="231"/>
      <c r="BB46" s="1" t="s">
        <v>98</v>
      </c>
    </row>
    <row r="47" spans="1:106" ht="10.199999999999999" customHeight="1" x14ac:dyDescent="0.2">
      <c r="AW47" s="231" t="s">
        <v>97</v>
      </c>
      <c r="AX47" s="231"/>
      <c r="AY47" s="231" t="s">
        <v>96</v>
      </c>
      <c r="AZ47" s="231"/>
      <c r="BA47" s="231"/>
      <c r="BB47" s="1" t="s">
        <v>95</v>
      </c>
    </row>
    <row r="48" spans="1:106" ht="10.199999999999999" customHeight="1" x14ac:dyDescent="0.2">
      <c r="AW48" s="231" t="s">
        <v>653</v>
      </c>
      <c r="AX48" s="231"/>
      <c r="AY48" s="231" t="s">
        <v>96</v>
      </c>
      <c r="AZ48" s="231"/>
      <c r="BA48" s="231"/>
      <c r="BB48" s="1" t="s">
        <v>654</v>
      </c>
    </row>
    <row r="49" spans="1:106" ht="5.0999999999999996" customHeight="1" x14ac:dyDescent="0.2"/>
    <row r="50" spans="1:106" ht="10.199999999999999" customHeight="1" x14ac:dyDescent="0.2">
      <c r="A50" s="231">
        <v>3</v>
      </c>
      <c r="B50" s="231"/>
      <c r="C50" s="240" t="s">
        <v>94</v>
      </c>
      <c r="D50" s="240"/>
      <c r="E50" s="240"/>
      <c r="F50" s="240"/>
      <c r="G50" s="240"/>
      <c r="H50" s="240"/>
      <c r="I50" s="240"/>
      <c r="J50" s="240"/>
      <c r="K50" s="240"/>
      <c r="L50" s="240"/>
      <c r="M50" s="240"/>
      <c r="P50" s="335" t="s">
        <v>82</v>
      </c>
      <c r="Q50" s="335"/>
      <c r="R50" s="335"/>
      <c r="S50" s="335"/>
      <c r="T50" s="335"/>
      <c r="U50" s="335"/>
      <c r="V50" s="335"/>
      <c r="W50" s="335"/>
      <c r="X50" s="335"/>
      <c r="Y50" s="335"/>
      <c r="Z50" s="335"/>
      <c r="AA50" s="335"/>
      <c r="AB50" s="335"/>
      <c r="AC50" s="335"/>
      <c r="AD50" s="335"/>
      <c r="AE50" s="335"/>
      <c r="AF50" s="335"/>
      <c r="AG50" s="333"/>
      <c r="AH50" s="333"/>
      <c r="AI50" s="333"/>
      <c r="AL50" s="222" t="s">
        <v>93</v>
      </c>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row>
    <row r="51" spans="1:106" ht="10.199999999999999" customHeight="1" x14ac:dyDescent="0.2">
      <c r="A51" s="231"/>
      <c r="B51" s="231"/>
      <c r="C51" s="240"/>
      <c r="D51" s="240"/>
      <c r="E51" s="240"/>
      <c r="F51" s="240"/>
      <c r="G51" s="240"/>
      <c r="H51" s="240"/>
      <c r="I51" s="240"/>
      <c r="J51" s="240"/>
      <c r="K51" s="240"/>
      <c r="L51" s="240"/>
      <c r="M51" s="240"/>
      <c r="P51" s="335"/>
      <c r="Q51" s="335"/>
      <c r="R51" s="335"/>
      <c r="S51" s="335"/>
      <c r="T51" s="335"/>
      <c r="U51" s="335"/>
      <c r="V51" s="335"/>
      <c r="W51" s="335"/>
      <c r="X51" s="335"/>
      <c r="Y51" s="335"/>
      <c r="Z51" s="335"/>
      <c r="AA51" s="335"/>
      <c r="AB51" s="335"/>
      <c r="AC51" s="335"/>
      <c r="AD51" s="335"/>
      <c r="AE51" s="335"/>
      <c r="AF51" s="335"/>
      <c r="AG51" s="333"/>
      <c r="AH51" s="333"/>
      <c r="AI51" s="333"/>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row>
    <row r="52" spans="1:106" ht="10.199999999999999" customHeight="1" x14ac:dyDescent="0.2">
      <c r="P52" s="335" t="s">
        <v>81</v>
      </c>
      <c r="Q52" s="335"/>
      <c r="R52" s="335"/>
      <c r="S52" s="335"/>
      <c r="T52" s="335"/>
      <c r="U52" s="335"/>
      <c r="V52" s="335"/>
      <c r="W52" s="335"/>
      <c r="X52" s="335"/>
      <c r="Y52" s="335"/>
      <c r="Z52" s="335"/>
      <c r="AA52" s="335"/>
      <c r="AB52" s="335"/>
      <c r="AC52" s="335"/>
      <c r="AD52" s="335"/>
      <c r="AE52" s="335"/>
      <c r="AF52" s="335"/>
      <c r="AG52" s="333"/>
      <c r="AH52" s="333"/>
      <c r="AI52" s="333"/>
    </row>
    <row r="53" spans="1:106" ht="10.199999999999999" customHeight="1" x14ac:dyDescent="0.2">
      <c r="P53" s="335"/>
      <c r="Q53" s="335"/>
      <c r="R53" s="335"/>
      <c r="S53" s="335"/>
      <c r="T53" s="335"/>
      <c r="U53" s="335"/>
      <c r="V53" s="335"/>
      <c r="W53" s="335"/>
      <c r="X53" s="335"/>
      <c r="Y53" s="335"/>
      <c r="Z53" s="335"/>
      <c r="AA53" s="335"/>
      <c r="AB53" s="335"/>
      <c r="AC53" s="335"/>
      <c r="AD53" s="335"/>
      <c r="AE53" s="335"/>
      <c r="AF53" s="335"/>
      <c r="AG53" s="333"/>
      <c r="AH53" s="333"/>
      <c r="AI53" s="333"/>
    </row>
    <row r="54" spans="1:106" ht="10.199999999999999" customHeight="1" x14ac:dyDescent="0.2">
      <c r="P54" s="335" t="s">
        <v>80</v>
      </c>
      <c r="Q54" s="335"/>
      <c r="R54" s="335"/>
      <c r="S54" s="335"/>
      <c r="T54" s="335"/>
      <c r="U54" s="335"/>
      <c r="V54" s="335"/>
      <c r="W54" s="335"/>
      <c r="X54" s="335"/>
      <c r="Y54" s="335"/>
      <c r="Z54" s="335"/>
      <c r="AA54" s="335"/>
      <c r="AB54" s="335"/>
      <c r="AC54" s="335"/>
      <c r="AD54" s="335"/>
      <c r="AE54" s="335"/>
      <c r="AF54" s="335"/>
      <c r="AG54" s="333"/>
      <c r="AH54" s="333"/>
      <c r="AI54" s="333"/>
    </row>
    <row r="55" spans="1:106" ht="10.199999999999999" customHeight="1" x14ac:dyDescent="0.2">
      <c r="P55" s="335"/>
      <c r="Q55" s="335"/>
      <c r="R55" s="335"/>
      <c r="S55" s="335"/>
      <c r="T55" s="335"/>
      <c r="U55" s="335"/>
      <c r="V55" s="335"/>
      <c r="W55" s="335"/>
      <c r="X55" s="335"/>
      <c r="Y55" s="335"/>
      <c r="Z55" s="335"/>
      <c r="AA55" s="335"/>
      <c r="AB55" s="335"/>
      <c r="AC55" s="335"/>
      <c r="AD55" s="335"/>
      <c r="AE55" s="335"/>
      <c r="AF55" s="335"/>
      <c r="AG55" s="333"/>
      <c r="AH55" s="333"/>
      <c r="AI55" s="333"/>
    </row>
    <row r="56" spans="1:106" ht="10.199999999999999" customHeight="1" x14ac:dyDescent="0.2">
      <c r="P56" s="335" t="s">
        <v>79</v>
      </c>
      <c r="Q56" s="335"/>
      <c r="R56" s="335"/>
      <c r="S56" s="335"/>
      <c r="T56" s="335"/>
      <c r="U56" s="335"/>
      <c r="V56" s="335"/>
      <c r="W56" s="335"/>
      <c r="X56" s="335"/>
      <c r="Y56" s="335"/>
      <c r="Z56" s="335"/>
      <c r="AA56" s="335"/>
      <c r="AB56" s="335"/>
      <c r="AC56" s="335"/>
      <c r="AD56" s="335"/>
      <c r="AE56" s="335"/>
      <c r="AF56" s="335"/>
      <c r="AG56" s="333"/>
      <c r="AH56" s="333"/>
      <c r="AI56" s="333"/>
    </row>
    <row r="57" spans="1:106" ht="10.199999999999999" customHeight="1" x14ac:dyDescent="0.2">
      <c r="P57" s="335"/>
      <c r="Q57" s="335"/>
      <c r="R57" s="335"/>
      <c r="S57" s="335"/>
      <c r="T57" s="335"/>
      <c r="U57" s="335"/>
      <c r="V57" s="335"/>
      <c r="W57" s="335"/>
      <c r="X57" s="335"/>
      <c r="Y57" s="335"/>
      <c r="Z57" s="335"/>
      <c r="AA57" s="335"/>
      <c r="AB57" s="335"/>
      <c r="AC57" s="335"/>
      <c r="AD57" s="335"/>
      <c r="AE57" s="335"/>
      <c r="AF57" s="335"/>
      <c r="AG57" s="333"/>
      <c r="AH57" s="333"/>
      <c r="AI57" s="333"/>
    </row>
    <row r="58" spans="1:106" ht="10.199999999999999" customHeight="1" x14ac:dyDescent="0.2">
      <c r="P58" s="335" t="s">
        <v>1091</v>
      </c>
      <c r="Q58" s="335"/>
      <c r="R58" s="335"/>
      <c r="S58" s="335"/>
      <c r="T58" s="335"/>
      <c r="U58" s="335"/>
      <c r="V58" s="335"/>
      <c r="W58" s="335"/>
      <c r="X58" s="335"/>
      <c r="Y58" s="335"/>
      <c r="Z58" s="335"/>
      <c r="AA58" s="335"/>
      <c r="AB58" s="335"/>
      <c r="AC58" s="335"/>
      <c r="AD58" s="335"/>
      <c r="AE58" s="335"/>
      <c r="AF58" s="335"/>
      <c r="AG58" s="333"/>
      <c r="AH58" s="333"/>
      <c r="AI58" s="333"/>
    </row>
    <row r="59" spans="1:106" ht="10.199999999999999" customHeight="1" x14ac:dyDescent="0.2">
      <c r="P59" s="335"/>
      <c r="Q59" s="335"/>
      <c r="R59" s="335"/>
      <c r="S59" s="335"/>
      <c r="T59" s="335"/>
      <c r="U59" s="335"/>
      <c r="V59" s="335"/>
      <c r="W59" s="335"/>
      <c r="X59" s="335"/>
      <c r="Y59" s="335"/>
      <c r="Z59" s="335"/>
      <c r="AA59" s="335"/>
      <c r="AB59" s="335"/>
      <c r="AC59" s="335"/>
      <c r="AD59" s="335"/>
      <c r="AE59" s="335"/>
      <c r="AF59" s="335"/>
      <c r="AG59" s="333"/>
      <c r="AH59" s="333"/>
      <c r="AI59" s="333"/>
    </row>
    <row r="60" spans="1:106" ht="10.199999999999999" customHeight="1" x14ac:dyDescent="0.2">
      <c r="P60" s="335" t="s">
        <v>73</v>
      </c>
      <c r="Q60" s="335"/>
      <c r="R60" s="335"/>
      <c r="S60" s="335"/>
      <c r="T60" s="335"/>
      <c r="U60" s="335"/>
      <c r="V60" s="335"/>
      <c r="W60" s="335"/>
      <c r="X60" s="335"/>
      <c r="Y60" s="335"/>
      <c r="Z60" s="335"/>
      <c r="AA60" s="335"/>
      <c r="AB60" s="335"/>
      <c r="AC60" s="335"/>
      <c r="AD60" s="335"/>
      <c r="AE60" s="335"/>
      <c r="AF60" s="335"/>
      <c r="AG60" s="333"/>
      <c r="AH60" s="333"/>
      <c r="AI60" s="333"/>
      <c r="AL60" s="337" t="s">
        <v>92</v>
      </c>
      <c r="AM60" s="338"/>
      <c r="AN60" s="338"/>
      <c r="AO60" s="338"/>
      <c r="AP60" s="338"/>
      <c r="AQ60" s="338"/>
      <c r="AR60" s="338"/>
      <c r="AS60" s="338"/>
      <c r="AT60" s="338"/>
      <c r="AU60" s="338"/>
      <c r="AV60" s="338"/>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1"/>
      <c r="CI60" s="341"/>
      <c r="CJ60" s="341"/>
      <c r="CK60" s="341"/>
      <c r="CL60" s="341"/>
      <c r="CM60" s="341"/>
      <c r="CN60" s="341"/>
      <c r="CO60" s="341"/>
      <c r="CP60" s="341"/>
      <c r="CQ60" s="341"/>
      <c r="CR60" s="341"/>
      <c r="CS60" s="341"/>
      <c r="CT60" s="341"/>
      <c r="CU60" s="341"/>
      <c r="CV60" s="341"/>
      <c r="CW60" s="341"/>
      <c r="CX60" s="341"/>
      <c r="CY60" s="341"/>
      <c r="CZ60" s="341"/>
      <c r="DA60" s="341"/>
      <c r="DB60" s="342"/>
    </row>
    <row r="61" spans="1:106" ht="10.199999999999999" customHeight="1" x14ac:dyDescent="0.2">
      <c r="P61" s="335"/>
      <c r="Q61" s="335"/>
      <c r="R61" s="335"/>
      <c r="S61" s="335"/>
      <c r="T61" s="335"/>
      <c r="U61" s="335"/>
      <c r="V61" s="335"/>
      <c r="W61" s="335"/>
      <c r="X61" s="335"/>
      <c r="Y61" s="335"/>
      <c r="Z61" s="335"/>
      <c r="AA61" s="335"/>
      <c r="AB61" s="335"/>
      <c r="AC61" s="335"/>
      <c r="AD61" s="335"/>
      <c r="AE61" s="335"/>
      <c r="AF61" s="335"/>
      <c r="AG61" s="333"/>
      <c r="AH61" s="333"/>
      <c r="AI61" s="333"/>
      <c r="AL61" s="339"/>
      <c r="AM61" s="340"/>
      <c r="AN61" s="340"/>
      <c r="AO61" s="340"/>
      <c r="AP61" s="340"/>
      <c r="AQ61" s="340"/>
      <c r="AR61" s="340"/>
      <c r="AS61" s="340"/>
      <c r="AT61" s="340"/>
      <c r="AU61" s="340"/>
      <c r="AV61" s="340"/>
      <c r="AW61" s="343"/>
      <c r="AX61" s="343"/>
      <c r="AY61" s="343"/>
      <c r="AZ61" s="343"/>
      <c r="BA61" s="343"/>
      <c r="BB61" s="343"/>
      <c r="BC61" s="343"/>
      <c r="BD61" s="343"/>
      <c r="BE61" s="343"/>
      <c r="BF61" s="343"/>
      <c r="BG61" s="343"/>
      <c r="BH61" s="343"/>
      <c r="BI61" s="343"/>
      <c r="BJ61" s="343"/>
      <c r="BK61" s="343"/>
      <c r="BL61" s="343"/>
      <c r="BM61" s="343"/>
      <c r="BN61" s="343"/>
      <c r="BO61" s="343"/>
      <c r="BP61" s="343"/>
      <c r="BQ61" s="343"/>
      <c r="BR61" s="343"/>
      <c r="BS61" s="343"/>
      <c r="BT61" s="343"/>
      <c r="BU61" s="343"/>
      <c r="BV61" s="343"/>
      <c r="BW61" s="343"/>
      <c r="BX61" s="343"/>
      <c r="BY61" s="343"/>
      <c r="BZ61" s="343"/>
      <c r="CA61" s="343"/>
      <c r="CB61" s="343"/>
      <c r="CC61" s="343"/>
      <c r="CD61" s="343"/>
      <c r="CE61" s="343"/>
      <c r="CF61" s="343"/>
      <c r="CG61" s="343"/>
      <c r="CH61" s="343"/>
      <c r="CI61" s="343"/>
      <c r="CJ61" s="343"/>
      <c r="CK61" s="343"/>
      <c r="CL61" s="343"/>
      <c r="CM61" s="343"/>
      <c r="CN61" s="343"/>
      <c r="CO61" s="343"/>
      <c r="CP61" s="343"/>
      <c r="CQ61" s="343"/>
      <c r="CR61" s="343"/>
      <c r="CS61" s="343"/>
      <c r="CT61" s="343"/>
      <c r="CU61" s="343"/>
      <c r="CV61" s="343"/>
      <c r="CW61" s="343"/>
      <c r="CX61" s="343"/>
      <c r="CY61" s="343"/>
      <c r="CZ61" s="343"/>
      <c r="DA61" s="343"/>
      <c r="DB61" s="344"/>
    </row>
    <row r="62" spans="1:106" ht="5.0999999999999996" customHeight="1" x14ac:dyDescent="0.2"/>
    <row r="63" spans="1:106" ht="10.199999999999999" customHeight="1" x14ac:dyDescent="0.2">
      <c r="A63" s="231">
        <v>4</v>
      </c>
      <c r="B63" s="231"/>
      <c r="C63" s="240" t="s">
        <v>40</v>
      </c>
      <c r="D63" s="240"/>
      <c r="E63" s="240"/>
      <c r="F63" s="240"/>
      <c r="G63" s="240"/>
      <c r="H63" s="240"/>
      <c r="I63" s="240"/>
      <c r="J63" s="240"/>
      <c r="K63" s="240"/>
      <c r="L63" s="240"/>
      <c r="M63" s="240"/>
      <c r="P63" s="225"/>
      <c r="Q63" s="226"/>
      <c r="T63" s="5"/>
      <c r="U63" s="266">
        <v>1</v>
      </c>
      <c r="V63" s="266"/>
      <c r="W63" s="222" t="s">
        <v>41</v>
      </c>
      <c r="X63" s="222"/>
      <c r="Y63" s="222"/>
      <c r="Z63" s="222"/>
      <c r="AA63" s="222"/>
      <c r="AB63" s="222"/>
      <c r="AC63" s="222"/>
      <c r="AD63" s="222"/>
      <c r="AE63" s="222"/>
      <c r="AF63" s="222"/>
      <c r="AG63" s="222"/>
      <c r="AI63" s="7"/>
      <c r="AL63" s="286" t="s">
        <v>1108</v>
      </c>
      <c r="AM63" s="287"/>
      <c r="AN63" s="287"/>
      <c r="AO63" s="287"/>
      <c r="AP63" s="287"/>
      <c r="AQ63" s="287"/>
      <c r="AR63" s="287"/>
      <c r="AS63" s="287"/>
      <c r="AT63" s="288"/>
      <c r="AU63" s="292"/>
      <c r="AV63" s="293"/>
      <c r="AW63" s="293"/>
      <c r="AX63" s="293"/>
      <c r="AY63" s="294"/>
      <c r="BA63" s="298" t="s">
        <v>1112</v>
      </c>
      <c r="BB63" s="299"/>
      <c r="BC63" s="299"/>
      <c r="BD63" s="299"/>
      <c r="BE63" s="299"/>
      <c r="BF63" s="299"/>
      <c r="BG63" s="299"/>
      <c r="BH63" s="299"/>
      <c r="BI63" s="299"/>
      <c r="BJ63" s="299"/>
      <c r="BK63" s="299"/>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row>
    <row r="64" spans="1:106" ht="10.199999999999999" customHeight="1" x14ac:dyDescent="0.2">
      <c r="A64" s="231"/>
      <c r="B64" s="231"/>
      <c r="C64" s="240"/>
      <c r="D64" s="240"/>
      <c r="E64" s="240"/>
      <c r="F64" s="240"/>
      <c r="G64" s="240"/>
      <c r="H64" s="240"/>
      <c r="I64" s="240"/>
      <c r="J64" s="240"/>
      <c r="K64" s="240"/>
      <c r="L64" s="240"/>
      <c r="M64" s="240"/>
      <c r="P64" s="227"/>
      <c r="Q64" s="228"/>
      <c r="T64" s="6"/>
      <c r="U64" s="266">
        <v>2</v>
      </c>
      <c r="V64" s="266"/>
      <c r="W64" s="222" t="s">
        <v>42</v>
      </c>
      <c r="X64" s="222"/>
      <c r="Y64" s="222"/>
      <c r="Z64" s="222"/>
      <c r="AA64" s="222"/>
      <c r="AB64" s="222"/>
      <c r="AC64" s="222"/>
      <c r="AD64" s="222"/>
      <c r="AE64" s="222"/>
      <c r="AF64" s="222"/>
      <c r="AG64" s="222"/>
      <c r="AI64" s="8"/>
      <c r="AL64" s="289"/>
      <c r="AM64" s="290"/>
      <c r="AN64" s="290"/>
      <c r="AO64" s="290"/>
      <c r="AP64" s="290"/>
      <c r="AQ64" s="290"/>
      <c r="AR64" s="290"/>
      <c r="AS64" s="290"/>
      <c r="AT64" s="291"/>
      <c r="AU64" s="295"/>
      <c r="AV64" s="296"/>
      <c r="AW64" s="296"/>
      <c r="AX64" s="296"/>
      <c r="AY64" s="297"/>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c r="BW64" s="299"/>
      <c r="BX64" s="299"/>
      <c r="BY64" s="299"/>
      <c r="BZ64" s="299"/>
      <c r="CA64" s="299"/>
      <c r="CB64" s="299"/>
      <c r="CC64" s="299"/>
      <c r="CD64" s="299"/>
      <c r="CE64" s="299"/>
      <c r="CF64" s="299"/>
      <c r="CG64" s="299"/>
      <c r="CH64" s="299"/>
      <c r="CI64" s="299"/>
      <c r="CJ64" s="299"/>
      <c r="CK64" s="299"/>
      <c r="CL64" s="299"/>
      <c r="CM64" s="299"/>
      <c r="CN64" s="299"/>
      <c r="CO64" s="299"/>
      <c r="CP64" s="299"/>
      <c r="CQ64" s="299"/>
      <c r="CR64" s="299"/>
      <c r="CS64" s="299"/>
      <c r="CT64" s="299"/>
      <c r="CU64" s="299"/>
      <c r="CV64" s="299"/>
      <c r="CW64" s="299"/>
      <c r="CX64" s="299"/>
      <c r="CY64" s="299"/>
      <c r="CZ64" s="299"/>
      <c r="DA64" s="299"/>
      <c r="DB64" s="299"/>
    </row>
    <row r="65" spans="1:106" ht="5.0999999999999996" customHeight="1" x14ac:dyDescent="0.2"/>
    <row r="66" spans="1:106" ht="11.1" customHeight="1" x14ac:dyDescent="0.2">
      <c r="A66" s="231">
        <v>5</v>
      </c>
      <c r="B66" s="231"/>
      <c r="C66" s="222" t="s">
        <v>647</v>
      </c>
      <c r="D66" s="222"/>
      <c r="E66" s="222"/>
      <c r="F66" s="222"/>
      <c r="G66" s="222"/>
      <c r="H66" s="222"/>
      <c r="I66" s="222"/>
      <c r="J66" s="222"/>
      <c r="K66" s="222"/>
      <c r="L66" s="222"/>
      <c r="M66" s="222"/>
      <c r="N66" s="222"/>
      <c r="O66" s="222"/>
      <c r="P66" s="222"/>
      <c r="Q66" s="222"/>
      <c r="R66" s="222"/>
      <c r="S66" s="222"/>
      <c r="T66" s="222"/>
      <c r="U66" s="222"/>
      <c r="V66" s="222"/>
      <c r="W66" s="222"/>
      <c r="X66" s="222" t="s">
        <v>1109</v>
      </c>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row>
    <row r="67" spans="1:106" ht="5.0999999999999996" customHeight="1" x14ac:dyDescent="0.2">
      <c r="A67" s="2"/>
      <c r="B67" s="2"/>
      <c r="E67" s="91"/>
      <c r="F67" s="91"/>
    </row>
    <row r="68" spans="1:106" ht="6.9" customHeight="1" x14ac:dyDescent="0.2">
      <c r="E68" s="231" t="s">
        <v>3</v>
      </c>
      <c r="F68" s="231"/>
      <c r="G68" s="231"/>
      <c r="H68" s="231"/>
      <c r="I68" s="231"/>
      <c r="J68" s="231"/>
      <c r="K68" s="231"/>
      <c r="L68" s="231"/>
      <c r="M68" s="231"/>
      <c r="N68" s="231"/>
      <c r="O68" s="231"/>
      <c r="P68" s="231"/>
      <c r="S68" s="233"/>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5"/>
    </row>
    <row r="69" spans="1:106" ht="6.9" customHeight="1" x14ac:dyDescent="0.2">
      <c r="E69" s="330"/>
      <c r="F69" s="330"/>
      <c r="G69" s="330"/>
      <c r="H69" s="330"/>
      <c r="I69" s="330"/>
      <c r="J69" s="330"/>
      <c r="K69" s="330"/>
      <c r="L69" s="330"/>
      <c r="M69" s="330"/>
      <c r="N69" s="330"/>
      <c r="O69" s="330"/>
      <c r="P69" s="330"/>
      <c r="S69" s="236"/>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c r="CE69" s="237"/>
      <c r="CF69" s="237"/>
      <c r="CG69" s="237"/>
      <c r="CH69" s="237"/>
      <c r="CI69" s="237"/>
      <c r="CJ69" s="237"/>
      <c r="CK69" s="237"/>
      <c r="CL69" s="237"/>
      <c r="CM69" s="237"/>
      <c r="CN69" s="237"/>
      <c r="CO69" s="237"/>
      <c r="CP69" s="237"/>
      <c r="CQ69" s="237"/>
      <c r="CR69" s="237"/>
      <c r="CS69" s="237"/>
      <c r="CT69" s="237"/>
      <c r="CU69" s="237"/>
      <c r="CV69" s="237"/>
      <c r="CW69" s="237"/>
      <c r="CX69" s="238"/>
    </row>
    <row r="70" spans="1:106" ht="4.6500000000000004" customHeight="1" x14ac:dyDescent="0.2"/>
    <row r="71" spans="1:106" ht="6.9" customHeight="1" x14ac:dyDescent="0.2">
      <c r="E71" s="223" t="s">
        <v>78</v>
      </c>
      <c r="F71" s="223"/>
      <c r="G71" s="223"/>
      <c r="H71" s="223"/>
      <c r="I71" s="223"/>
      <c r="J71" s="223"/>
      <c r="K71" s="223"/>
      <c r="L71" s="223"/>
      <c r="M71" s="223"/>
      <c r="N71" s="223"/>
      <c r="O71" s="223"/>
      <c r="P71" s="223"/>
      <c r="S71" s="233"/>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5"/>
    </row>
    <row r="72" spans="1:106" ht="6.9" customHeight="1" x14ac:dyDescent="0.2">
      <c r="E72" s="331"/>
      <c r="F72" s="331"/>
      <c r="G72" s="331"/>
      <c r="H72" s="331"/>
      <c r="I72" s="331"/>
      <c r="J72" s="331"/>
      <c r="K72" s="331"/>
      <c r="L72" s="331"/>
      <c r="M72" s="331"/>
      <c r="N72" s="331"/>
      <c r="O72" s="331"/>
      <c r="P72" s="331"/>
      <c r="S72" s="236"/>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237"/>
      <c r="BY72" s="237"/>
      <c r="BZ72" s="237"/>
      <c r="CA72" s="237"/>
      <c r="CB72" s="237"/>
      <c r="CC72" s="237"/>
      <c r="CD72" s="237"/>
      <c r="CE72" s="237"/>
      <c r="CF72" s="237"/>
      <c r="CG72" s="237"/>
      <c r="CH72" s="237"/>
      <c r="CI72" s="237"/>
      <c r="CJ72" s="237"/>
      <c r="CK72" s="237"/>
      <c r="CL72" s="237"/>
      <c r="CM72" s="237"/>
      <c r="CN72" s="237"/>
      <c r="CO72" s="237"/>
      <c r="CP72" s="237"/>
      <c r="CQ72" s="237"/>
      <c r="CR72" s="237"/>
      <c r="CS72" s="237"/>
      <c r="CT72" s="237"/>
      <c r="CU72" s="237"/>
      <c r="CV72" s="237"/>
      <c r="CW72" s="237"/>
      <c r="CX72" s="238"/>
    </row>
    <row r="73" spans="1:106" ht="5.0999999999999996" customHeight="1" x14ac:dyDescent="0.2"/>
    <row r="74" spans="1:106" ht="11.1" customHeight="1" x14ac:dyDescent="0.2">
      <c r="E74" s="223" t="s">
        <v>43</v>
      </c>
      <c r="F74" s="223"/>
      <c r="G74" s="223"/>
      <c r="H74" s="223"/>
      <c r="I74" s="223"/>
      <c r="J74" s="223"/>
      <c r="K74" s="223"/>
      <c r="L74" s="223"/>
      <c r="M74" s="223"/>
      <c r="N74" s="223"/>
      <c r="O74" s="223"/>
      <c r="P74" s="223"/>
      <c r="S74" s="270"/>
      <c r="T74" s="271"/>
      <c r="U74" s="271"/>
      <c r="V74" s="271"/>
      <c r="W74" s="271"/>
      <c r="X74" s="271"/>
      <c r="Y74" s="271"/>
      <c r="Z74" s="272"/>
      <c r="AA74" s="80"/>
      <c r="AB74" s="81" t="s">
        <v>44</v>
      </c>
      <c r="AC74" s="82"/>
      <c r="AD74" s="273"/>
      <c r="AE74" s="274"/>
      <c r="AF74" s="274"/>
      <c r="AG74" s="274"/>
      <c r="AH74" s="274"/>
      <c r="AI74" s="274"/>
      <c r="AJ74" s="274"/>
      <c r="AK74" s="274"/>
      <c r="AL74" s="274"/>
      <c r="AM74" s="274"/>
      <c r="AN74" s="275"/>
    </row>
    <row r="75" spans="1:106" ht="5.0999999999999996" customHeight="1" x14ac:dyDescent="0.2"/>
    <row r="76" spans="1:106" ht="11.1" customHeight="1" x14ac:dyDescent="0.2">
      <c r="E76" s="223" t="s">
        <v>51</v>
      </c>
      <c r="F76" s="223"/>
      <c r="G76" s="223"/>
      <c r="H76" s="223"/>
      <c r="I76" s="223"/>
      <c r="J76" s="223"/>
      <c r="K76" s="223"/>
      <c r="L76" s="223"/>
      <c r="M76" s="223"/>
      <c r="N76" s="223"/>
      <c r="O76" s="223"/>
      <c r="P76" s="223"/>
      <c r="S76" s="276"/>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8"/>
      <c r="BF76" s="223" t="s">
        <v>62</v>
      </c>
      <c r="BG76" s="223"/>
      <c r="BH76" s="223"/>
      <c r="BI76" s="223"/>
      <c r="BJ76" s="223"/>
      <c r="BK76" s="223"/>
      <c r="BL76" s="223"/>
      <c r="BM76" s="223"/>
      <c r="BN76" s="223"/>
      <c r="BO76" s="223"/>
      <c r="BP76" s="223"/>
      <c r="BQ76" s="223"/>
      <c r="BT76" s="276"/>
      <c r="BU76" s="277"/>
      <c r="BV76" s="277"/>
      <c r="BW76" s="277"/>
      <c r="BX76" s="277"/>
      <c r="BY76" s="277"/>
      <c r="BZ76" s="277"/>
      <c r="CA76" s="277"/>
      <c r="CB76" s="277"/>
      <c r="CC76" s="277"/>
      <c r="CD76" s="277"/>
      <c r="CE76" s="277"/>
      <c r="CF76" s="277"/>
      <c r="CG76" s="277"/>
      <c r="CH76" s="277"/>
      <c r="CI76" s="277"/>
      <c r="CJ76" s="277"/>
      <c r="CK76" s="277"/>
      <c r="CL76" s="277"/>
      <c r="CM76" s="277"/>
      <c r="CN76" s="277"/>
      <c r="CO76" s="277"/>
      <c r="CP76" s="277"/>
      <c r="CQ76" s="277"/>
      <c r="CR76" s="277"/>
      <c r="CS76" s="277"/>
      <c r="CT76" s="277"/>
      <c r="CU76" s="277"/>
      <c r="CV76" s="277"/>
      <c r="CW76" s="277"/>
      <c r="CX76" s="277"/>
      <c r="CY76" s="277"/>
      <c r="CZ76" s="277"/>
      <c r="DA76" s="277"/>
      <c r="DB76" s="278"/>
    </row>
    <row r="77" spans="1:106" ht="4.6500000000000004" customHeight="1" x14ac:dyDescent="0.2">
      <c r="E77" s="10"/>
      <c r="F77" s="10"/>
      <c r="G77" s="10"/>
      <c r="H77" s="10"/>
      <c r="I77" s="10"/>
      <c r="J77" s="10"/>
      <c r="K77" s="10"/>
      <c r="L77" s="10"/>
      <c r="M77" s="10"/>
      <c r="N77" s="10"/>
      <c r="O77" s="10"/>
      <c r="P77" s="10"/>
      <c r="S77" s="11"/>
      <c r="T77" s="11"/>
      <c r="V77" s="11"/>
      <c r="W77" s="11"/>
      <c r="Y77" s="11"/>
      <c r="Z77" s="11"/>
      <c r="AB77" s="11"/>
      <c r="AC77" s="11"/>
      <c r="AE77" s="11"/>
      <c r="AF77" s="11"/>
      <c r="AH77" s="11"/>
      <c r="AI77" s="11"/>
      <c r="AK77" s="11"/>
      <c r="AL77" s="11"/>
      <c r="AN77" s="11"/>
      <c r="AO77" s="11"/>
      <c r="AQ77" s="11"/>
      <c r="AR77" s="11"/>
      <c r="AT77" s="11"/>
      <c r="AU77" s="11"/>
      <c r="AW77" s="11"/>
      <c r="AX77" s="11"/>
      <c r="AZ77" s="11"/>
      <c r="BA77" s="11"/>
      <c r="BF77" s="10"/>
      <c r="BG77" s="10"/>
      <c r="BH77" s="10"/>
      <c r="BI77" s="10"/>
      <c r="BJ77" s="10"/>
      <c r="BK77" s="10"/>
      <c r="BL77" s="10"/>
      <c r="BM77" s="10"/>
      <c r="BN77" s="10"/>
      <c r="BO77" s="10"/>
      <c r="BP77" s="10"/>
      <c r="BQ77" s="10"/>
      <c r="BT77" s="2"/>
      <c r="BU77" s="2"/>
      <c r="BW77" s="2"/>
      <c r="BX77" s="2"/>
      <c r="BZ77" s="2"/>
      <c r="CA77" s="2"/>
      <c r="CC77" s="2"/>
      <c r="CD77" s="2"/>
      <c r="CF77" s="2"/>
      <c r="CG77" s="2"/>
      <c r="CI77" s="2"/>
      <c r="CJ77" s="2"/>
      <c r="CL77" s="2"/>
      <c r="CM77" s="2"/>
      <c r="CO77" s="2"/>
      <c r="CP77" s="2"/>
      <c r="CR77" s="2"/>
      <c r="CS77" s="2"/>
      <c r="CU77" s="2"/>
      <c r="CV77" s="2"/>
      <c r="CX77" s="2"/>
      <c r="CY77" s="2"/>
      <c r="DA77" s="2"/>
      <c r="DB77" s="2"/>
    </row>
    <row r="78" spans="1:106" ht="6.9" customHeight="1" x14ac:dyDescent="0.2">
      <c r="E78" s="254" t="s">
        <v>75</v>
      </c>
      <c r="F78" s="254"/>
      <c r="G78" s="254"/>
      <c r="H78" s="254"/>
      <c r="I78" s="254"/>
      <c r="J78" s="254"/>
      <c r="K78" s="254"/>
      <c r="L78" s="254"/>
      <c r="M78" s="254"/>
      <c r="N78" s="254"/>
      <c r="O78" s="254"/>
      <c r="P78" s="254"/>
      <c r="S78" s="256"/>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8"/>
    </row>
    <row r="79" spans="1:106" ht="6.9" customHeight="1" x14ac:dyDescent="0.2">
      <c r="E79" s="334"/>
      <c r="F79" s="334"/>
      <c r="G79" s="334"/>
      <c r="H79" s="334"/>
      <c r="I79" s="334"/>
      <c r="J79" s="334"/>
      <c r="K79" s="334"/>
      <c r="L79" s="334"/>
      <c r="M79" s="334"/>
      <c r="N79" s="334"/>
      <c r="O79" s="334"/>
      <c r="P79" s="334"/>
      <c r="S79" s="259"/>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1"/>
    </row>
    <row r="80" spans="1:106" ht="5.0999999999999996" customHeight="1" x14ac:dyDescent="0.2">
      <c r="BA80" s="14"/>
      <c r="BB80" s="14"/>
      <c r="BC80" s="14"/>
      <c r="BD80" s="14"/>
      <c r="BE80" s="14"/>
      <c r="BF80" s="14"/>
      <c r="BG80" s="14"/>
      <c r="BH80" s="14"/>
      <c r="BI80" s="14"/>
      <c r="BJ80" s="14"/>
      <c r="BK80" s="14"/>
      <c r="BL80" s="14"/>
      <c r="BM80" s="14"/>
      <c r="BN80" s="14"/>
      <c r="BO80" s="14"/>
      <c r="BP80" s="14"/>
    </row>
    <row r="81" spans="1:106" ht="11.1" customHeight="1" x14ac:dyDescent="0.2">
      <c r="P81" s="1" t="s">
        <v>91</v>
      </c>
      <c r="AI81" s="94"/>
      <c r="AS81" s="94" t="s">
        <v>89</v>
      </c>
      <c r="AX81" s="1" t="s">
        <v>90</v>
      </c>
      <c r="BQ81" s="94"/>
      <c r="CA81" s="94" t="s">
        <v>89</v>
      </c>
    </row>
    <row r="82" spans="1:106" ht="6.9" customHeight="1" x14ac:dyDescent="0.2">
      <c r="A82" s="231">
        <v>6</v>
      </c>
      <c r="B82" s="231"/>
      <c r="C82" s="240" t="s">
        <v>88</v>
      </c>
      <c r="D82" s="240"/>
      <c r="E82" s="240"/>
      <c r="F82" s="240"/>
      <c r="G82" s="240"/>
      <c r="H82" s="240"/>
      <c r="I82" s="240"/>
      <c r="J82" s="240"/>
      <c r="K82" s="240"/>
      <c r="L82" s="240"/>
      <c r="M82" s="240"/>
      <c r="P82" s="345"/>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7"/>
      <c r="AX82" s="345"/>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6"/>
      <c r="BZ82" s="346"/>
      <c r="CA82" s="347"/>
    </row>
    <row r="83" spans="1:106" ht="6.9" customHeight="1" x14ac:dyDescent="0.2">
      <c r="A83" s="231"/>
      <c r="B83" s="231"/>
      <c r="C83" s="240"/>
      <c r="D83" s="240"/>
      <c r="E83" s="240"/>
      <c r="F83" s="240"/>
      <c r="G83" s="240"/>
      <c r="H83" s="240"/>
      <c r="I83" s="240"/>
      <c r="J83" s="240"/>
      <c r="K83" s="240"/>
      <c r="L83" s="240"/>
      <c r="M83" s="240"/>
      <c r="P83" s="348"/>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349"/>
      <c r="AN83" s="349"/>
      <c r="AO83" s="349"/>
      <c r="AP83" s="349"/>
      <c r="AQ83" s="349"/>
      <c r="AR83" s="349"/>
      <c r="AS83" s="350"/>
      <c r="AX83" s="348"/>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49"/>
      <c r="BY83" s="349"/>
      <c r="BZ83" s="349"/>
      <c r="CA83" s="350"/>
    </row>
    <row r="84" spans="1:106" ht="5.0999999999999996" customHeight="1" x14ac:dyDescent="0.2"/>
    <row r="85" spans="1:106" ht="11.1" customHeight="1" x14ac:dyDescent="0.2">
      <c r="A85" s="231">
        <v>7</v>
      </c>
      <c r="B85" s="231"/>
      <c r="C85" s="223" t="s">
        <v>49</v>
      </c>
      <c r="D85" s="223"/>
      <c r="E85" s="223"/>
      <c r="F85" s="223"/>
      <c r="G85" s="223"/>
      <c r="H85" s="223"/>
      <c r="I85" s="223"/>
      <c r="J85" s="223"/>
      <c r="K85" s="223"/>
      <c r="L85" s="223"/>
      <c r="M85" s="223"/>
      <c r="P85" s="322"/>
      <c r="Q85" s="323"/>
      <c r="R85" s="323"/>
      <c r="S85" s="323"/>
      <c r="T85" s="323"/>
      <c r="U85" s="323"/>
      <c r="V85" s="323"/>
      <c r="W85" s="324"/>
      <c r="Y85" s="222" t="s">
        <v>50</v>
      </c>
      <c r="Z85" s="222"/>
      <c r="AA85" s="222"/>
      <c r="AB85" s="222"/>
    </row>
    <row r="86" spans="1:106" ht="5.0999999999999996" customHeight="1" x14ac:dyDescent="0.2"/>
    <row r="87" spans="1:106" ht="11.1" customHeight="1" x14ac:dyDescent="0.2">
      <c r="P87" s="1" t="s">
        <v>87</v>
      </c>
      <c r="BJ87" s="94" t="s">
        <v>86</v>
      </c>
      <c r="BM87" s="1" t="s">
        <v>85</v>
      </c>
      <c r="CD87" s="94" t="s">
        <v>84</v>
      </c>
    </row>
    <row r="88" spans="1:106" ht="10.199999999999999" customHeight="1" x14ac:dyDescent="0.2">
      <c r="A88" s="231">
        <v>8</v>
      </c>
      <c r="B88" s="231"/>
      <c r="C88" s="240" t="s">
        <v>83</v>
      </c>
      <c r="D88" s="240"/>
      <c r="E88" s="240"/>
      <c r="F88" s="240"/>
      <c r="G88" s="240"/>
      <c r="H88" s="240"/>
      <c r="I88" s="240"/>
      <c r="J88" s="240"/>
      <c r="K88" s="240"/>
      <c r="L88" s="240"/>
      <c r="M88" s="240"/>
      <c r="P88" s="335" t="s">
        <v>82</v>
      </c>
      <c r="Q88" s="335"/>
      <c r="R88" s="335"/>
      <c r="S88" s="335"/>
      <c r="T88" s="335"/>
      <c r="U88" s="335"/>
      <c r="V88" s="335"/>
      <c r="W88" s="335"/>
      <c r="X88" s="335"/>
      <c r="Y88" s="335"/>
      <c r="Z88" s="335"/>
      <c r="AA88" s="335"/>
      <c r="AB88" s="335"/>
      <c r="AC88" s="335"/>
      <c r="AD88" s="335"/>
      <c r="AE88" s="335"/>
      <c r="AF88" s="335"/>
      <c r="AG88" s="345"/>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7"/>
      <c r="BK88" s="93"/>
      <c r="BL88" s="93"/>
      <c r="BM88" s="345"/>
      <c r="BN88" s="346"/>
      <c r="BO88" s="346"/>
      <c r="BP88" s="346"/>
      <c r="BQ88" s="346"/>
      <c r="BR88" s="346"/>
      <c r="BS88" s="346"/>
      <c r="BT88" s="346"/>
      <c r="BU88" s="346"/>
      <c r="BV88" s="346"/>
      <c r="BW88" s="346"/>
      <c r="BX88" s="346"/>
      <c r="BY88" s="346"/>
      <c r="BZ88" s="346"/>
      <c r="CA88" s="346"/>
      <c r="CB88" s="346"/>
      <c r="CC88" s="346"/>
      <c r="CD88" s="347"/>
      <c r="CE88" s="93"/>
      <c r="CF88" s="93"/>
      <c r="CG88" s="93"/>
      <c r="CH88" s="93"/>
      <c r="CI88" s="93"/>
      <c r="CJ88" s="93"/>
      <c r="CK88" s="93"/>
      <c r="CU88" s="93"/>
      <c r="CV88" s="93"/>
      <c r="CW88" s="93"/>
      <c r="CX88" s="93"/>
      <c r="CY88" s="93"/>
      <c r="CZ88" s="93"/>
      <c r="DA88" s="93"/>
      <c r="DB88" s="93"/>
    </row>
    <row r="89" spans="1:106" ht="10.199999999999999" customHeight="1" x14ac:dyDescent="0.2">
      <c r="A89" s="231"/>
      <c r="B89" s="231"/>
      <c r="C89" s="240"/>
      <c r="D89" s="240"/>
      <c r="E89" s="240"/>
      <c r="F89" s="240"/>
      <c r="G89" s="240"/>
      <c r="H89" s="240"/>
      <c r="I89" s="240"/>
      <c r="J89" s="240"/>
      <c r="K89" s="240"/>
      <c r="L89" s="240"/>
      <c r="M89" s="240"/>
      <c r="P89" s="335"/>
      <c r="Q89" s="335"/>
      <c r="R89" s="335"/>
      <c r="S89" s="335"/>
      <c r="T89" s="335"/>
      <c r="U89" s="335"/>
      <c r="V89" s="335"/>
      <c r="W89" s="335"/>
      <c r="X89" s="335"/>
      <c r="Y89" s="335"/>
      <c r="Z89" s="335"/>
      <c r="AA89" s="335"/>
      <c r="AB89" s="335"/>
      <c r="AC89" s="335"/>
      <c r="AD89" s="335"/>
      <c r="AE89" s="335"/>
      <c r="AF89" s="335"/>
      <c r="AG89" s="348"/>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50"/>
      <c r="BK89" s="93"/>
      <c r="BL89" s="93"/>
      <c r="BM89" s="348"/>
      <c r="BN89" s="349"/>
      <c r="BO89" s="349"/>
      <c r="BP89" s="349"/>
      <c r="BQ89" s="349"/>
      <c r="BR89" s="349"/>
      <c r="BS89" s="349"/>
      <c r="BT89" s="349"/>
      <c r="BU89" s="349"/>
      <c r="BV89" s="349"/>
      <c r="BW89" s="349"/>
      <c r="BX89" s="349"/>
      <c r="BY89" s="349"/>
      <c r="BZ89" s="349"/>
      <c r="CA89" s="349"/>
      <c r="CB89" s="349"/>
      <c r="CC89" s="349"/>
      <c r="CD89" s="350"/>
      <c r="CE89" s="93"/>
      <c r="CF89" s="93"/>
      <c r="CG89" s="93"/>
      <c r="CH89" s="93"/>
      <c r="CI89" s="93"/>
      <c r="CJ89" s="93"/>
      <c r="CK89" s="93"/>
      <c r="CU89" s="93"/>
      <c r="CV89" s="93"/>
      <c r="CW89" s="93"/>
      <c r="CX89" s="93"/>
      <c r="CY89" s="93"/>
      <c r="CZ89" s="93"/>
      <c r="DA89" s="93"/>
      <c r="DB89" s="93"/>
    </row>
    <row r="90" spans="1:106" ht="10.199999999999999" customHeight="1" x14ac:dyDescent="0.2">
      <c r="P90" s="335" t="s">
        <v>81</v>
      </c>
      <c r="Q90" s="335"/>
      <c r="R90" s="335"/>
      <c r="S90" s="335"/>
      <c r="T90" s="335"/>
      <c r="U90" s="335"/>
      <c r="V90" s="335"/>
      <c r="W90" s="335"/>
      <c r="X90" s="335"/>
      <c r="Y90" s="335"/>
      <c r="Z90" s="335"/>
      <c r="AA90" s="335"/>
      <c r="AB90" s="335"/>
      <c r="AC90" s="335"/>
      <c r="AD90" s="335"/>
      <c r="AE90" s="335"/>
      <c r="AF90" s="335"/>
      <c r="AG90" s="345"/>
      <c r="AH90" s="346"/>
      <c r="AI90" s="346"/>
      <c r="AJ90" s="346"/>
      <c r="AK90" s="346"/>
      <c r="AL90" s="346"/>
      <c r="AM90" s="346"/>
      <c r="AN90" s="346"/>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7"/>
      <c r="BM90" s="345"/>
      <c r="BN90" s="346"/>
      <c r="BO90" s="346"/>
      <c r="BP90" s="346"/>
      <c r="BQ90" s="346"/>
      <c r="BR90" s="346"/>
      <c r="BS90" s="346"/>
      <c r="BT90" s="346"/>
      <c r="BU90" s="346"/>
      <c r="BV90" s="346"/>
      <c r="BW90" s="346"/>
      <c r="BX90" s="346"/>
      <c r="BY90" s="346"/>
      <c r="BZ90" s="346"/>
      <c r="CA90" s="346"/>
      <c r="CB90" s="346"/>
      <c r="CC90" s="346"/>
      <c r="CD90" s="347"/>
    </row>
    <row r="91" spans="1:106" ht="10.199999999999999" customHeight="1" x14ac:dyDescent="0.2">
      <c r="P91" s="335"/>
      <c r="Q91" s="335"/>
      <c r="R91" s="335"/>
      <c r="S91" s="335"/>
      <c r="T91" s="335"/>
      <c r="U91" s="335"/>
      <c r="V91" s="335"/>
      <c r="W91" s="335"/>
      <c r="X91" s="335"/>
      <c r="Y91" s="335"/>
      <c r="Z91" s="335"/>
      <c r="AA91" s="335"/>
      <c r="AB91" s="335"/>
      <c r="AC91" s="335"/>
      <c r="AD91" s="335"/>
      <c r="AE91" s="335"/>
      <c r="AF91" s="335"/>
      <c r="AG91" s="348"/>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50"/>
      <c r="BM91" s="348"/>
      <c r="BN91" s="349"/>
      <c r="BO91" s="349"/>
      <c r="BP91" s="349"/>
      <c r="BQ91" s="349"/>
      <c r="BR91" s="349"/>
      <c r="BS91" s="349"/>
      <c r="BT91" s="349"/>
      <c r="BU91" s="349"/>
      <c r="BV91" s="349"/>
      <c r="BW91" s="349"/>
      <c r="BX91" s="349"/>
      <c r="BY91" s="349"/>
      <c r="BZ91" s="349"/>
      <c r="CA91" s="349"/>
      <c r="CB91" s="349"/>
      <c r="CC91" s="349"/>
      <c r="CD91" s="350"/>
    </row>
    <row r="92" spans="1:106" ht="10.199999999999999" customHeight="1" x14ac:dyDescent="0.2">
      <c r="P92" s="335" t="s">
        <v>80</v>
      </c>
      <c r="Q92" s="335"/>
      <c r="R92" s="335"/>
      <c r="S92" s="335"/>
      <c r="T92" s="335"/>
      <c r="U92" s="335"/>
      <c r="V92" s="335"/>
      <c r="W92" s="335"/>
      <c r="X92" s="335"/>
      <c r="Y92" s="335"/>
      <c r="Z92" s="335"/>
      <c r="AA92" s="335"/>
      <c r="AB92" s="335"/>
      <c r="AC92" s="335"/>
      <c r="AD92" s="335"/>
      <c r="AE92" s="335"/>
      <c r="AF92" s="335"/>
      <c r="AG92" s="345"/>
      <c r="AH92" s="346"/>
      <c r="AI92" s="346"/>
      <c r="AJ92" s="346"/>
      <c r="AK92" s="346"/>
      <c r="AL92" s="346"/>
      <c r="AM92" s="346"/>
      <c r="AN92" s="346"/>
      <c r="AO92" s="346"/>
      <c r="AP92" s="346"/>
      <c r="AQ92" s="346"/>
      <c r="AR92" s="346"/>
      <c r="AS92" s="346"/>
      <c r="AT92" s="346"/>
      <c r="AU92" s="346"/>
      <c r="AV92" s="346"/>
      <c r="AW92" s="346"/>
      <c r="AX92" s="346"/>
      <c r="AY92" s="346"/>
      <c r="AZ92" s="346"/>
      <c r="BA92" s="346"/>
      <c r="BB92" s="346"/>
      <c r="BC92" s="346"/>
      <c r="BD92" s="346"/>
      <c r="BE92" s="346"/>
      <c r="BF92" s="346"/>
      <c r="BG92" s="346"/>
      <c r="BH92" s="346"/>
      <c r="BI92" s="346"/>
      <c r="BJ92" s="347"/>
      <c r="BM92" s="345"/>
      <c r="BN92" s="346"/>
      <c r="BO92" s="346"/>
      <c r="BP92" s="346"/>
      <c r="BQ92" s="346"/>
      <c r="BR92" s="346"/>
      <c r="BS92" s="346"/>
      <c r="BT92" s="346"/>
      <c r="BU92" s="346"/>
      <c r="BV92" s="346"/>
      <c r="BW92" s="346"/>
      <c r="BX92" s="346"/>
      <c r="BY92" s="346"/>
      <c r="BZ92" s="346"/>
      <c r="CA92" s="346"/>
      <c r="CB92" s="346"/>
      <c r="CC92" s="346"/>
      <c r="CD92" s="347"/>
    </row>
    <row r="93" spans="1:106" ht="10.199999999999999" customHeight="1" x14ac:dyDescent="0.2">
      <c r="P93" s="335"/>
      <c r="Q93" s="335"/>
      <c r="R93" s="335"/>
      <c r="S93" s="335"/>
      <c r="T93" s="335"/>
      <c r="U93" s="335"/>
      <c r="V93" s="335"/>
      <c r="W93" s="335"/>
      <c r="X93" s="335"/>
      <c r="Y93" s="335"/>
      <c r="Z93" s="335"/>
      <c r="AA93" s="335"/>
      <c r="AB93" s="335"/>
      <c r="AC93" s="335"/>
      <c r="AD93" s="335"/>
      <c r="AE93" s="335"/>
      <c r="AF93" s="335"/>
      <c r="AG93" s="348"/>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50"/>
      <c r="BM93" s="348"/>
      <c r="BN93" s="349"/>
      <c r="BO93" s="349"/>
      <c r="BP93" s="349"/>
      <c r="BQ93" s="349"/>
      <c r="BR93" s="349"/>
      <c r="BS93" s="349"/>
      <c r="BT93" s="349"/>
      <c r="BU93" s="349"/>
      <c r="BV93" s="349"/>
      <c r="BW93" s="349"/>
      <c r="BX93" s="349"/>
      <c r="BY93" s="349"/>
      <c r="BZ93" s="349"/>
      <c r="CA93" s="349"/>
      <c r="CB93" s="349"/>
      <c r="CC93" s="349"/>
      <c r="CD93" s="350"/>
    </row>
    <row r="94" spans="1:106" ht="10.199999999999999" customHeight="1" x14ac:dyDescent="0.2">
      <c r="P94" s="335" t="s">
        <v>79</v>
      </c>
      <c r="Q94" s="335"/>
      <c r="R94" s="335"/>
      <c r="S94" s="335"/>
      <c r="T94" s="335"/>
      <c r="U94" s="335"/>
      <c r="V94" s="335"/>
      <c r="W94" s="335"/>
      <c r="X94" s="335"/>
      <c r="Y94" s="335"/>
      <c r="Z94" s="335"/>
      <c r="AA94" s="335"/>
      <c r="AB94" s="335"/>
      <c r="AC94" s="335"/>
      <c r="AD94" s="335"/>
      <c r="AE94" s="335"/>
      <c r="AF94" s="335"/>
      <c r="AG94" s="345"/>
      <c r="AH94" s="346"/>
      <c r="AI94" s="346"/>
      <c r="AJ94" s="346"/>
      <c r="AK94" s="346"/>
      <c r="AL94" s="346"/>
      <c r="AM94" s="346"/>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7"/>
      <c r="BM94" s="345"/>
      <c r="BN94" s="346"/>
      <c r="BO94" s="346"/>
      <c r="BP94" s="346"/>
      <c r="BQ94" s="346"/>
      <c r="BR94" s="346"/>
      <c r="BS94" s="346"/>
      <c r="BT94" s="346"/>
      <c r="BU94" s="346"/>
      <c r="BV94" s="346"/>
      <c r="BW94" s="346"/>
      <c r="BX94" s="346"/>
      <c r="BY94" s="346"/>
      <c r="BZ94" s="346"/>
      <c r="CA94" s="346"/>
      <c r="CB94" s="346"/>
      <c r="CC94" s="346"/>
      <c r="CD94" s="347"/>
    </row>
    <row r="95" spans="1:106" ht="10.199999999999999" customHeight="1" x14ac:dyDescent="0.2">
      <c r="P95" s="335"/>
      <c r="Q95" s="335"/>
      <c r="R95" s="335"/>
      <c r="S95" s="335"/>
      <c r="T95" s="335"/>
      <c r="U95" s="335"/>
      <c r="V95" s="335"/>
      <c r="W95" s="335"/>
      <c r="X95" s="335"/>
      <c r="Y95" s="335"/>
      <c r="Z95" s="335"/>
      <c r="AA95" s="335"/>
      <c r="AB95" s="335"/>
      <c r="AC95" s="335"/>
      <c r="AD95" s="335"/>
      <c r="AE95" s="335"/>
      <c r="AF95" s="335"/>
      <c r="AG95" s="348"/>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50"/>
      <c r="BM95" s="348"/>
      <c r="BN95" s="349"/>
      <c r="BO95" s="349"/>
      <c r="BP95" s="349"/>
      <c r="BQ95" s="349"/>
      <c r="BR95" s="349"/>
      <c r="BS95" s="349"/>
      <c r="BT95" s="349"/>
      <c r="BU95" s="349"/>
      <c r="BV95" s="349"/>
      <c r="BW95" s="349"/>
      <c r="BX95" s="349"/>
      <c r="BY95" s="349"/>
      <c r="BZ95" s="349"/>
      <c r="CA95" s="349"/>
      <c r="CB95" s="349"/>
      <c r="CC95" s="349"/>
      <c r="CD95" s="350"/>
    </row>
    <row r="96" spans="1:106" ht="10.199999999999999" customHeight="1" x14ac:dyDescent="0.2">
      <c r="P96" s="335" t="s">
        <v>1092</v>
      </c>
      <c r="Q96" s="335"/>
      <c r="R96" s="335"/>
      <c r="S96" s="335"/>
      <c r="T96" s="335"/>
      <c r="U96" s="335"/>
      <c r="V96" s="335"/>
      <c r="W96" s="335"/>
      <c r="X96" s="335"/>
      <c r="Y96" s="335"/>
      <c r="Z96" s="335"/>
      <c r="AA96" s="335"/>
      <c r="AB96" s="335"/>
      <c r="AC96" s="335"/>
      <c r="AD96" s="335"/>
      <c r="AE96" s="335"/>
      <c r="AF96" s="335"/>
      <c r="AG96" s="345"/>
      <c r="AH96" s="346"/>
      <c r="AI96" s="346"/>
      <c r="AJ96" s="346"/>
      <c r="AK96" s="346"/>
      <c r="AL96" s="346"/>
      <c r="AM96" s="346"/>
      <c r="AN96" s="346"/>
      <c r="AO96" s="346"/>
      <c r="AP96" s="346"/>
      <c r="AQ96" s="346"/>
      <c r="AR96" s="346"/>
      <c r="AS96" s="346"/>
      <c r="AT96" s="346"/>
      <c r="AU96" s="346"/>
      <c r="AV96" s="346"/>
      <c r="AW96" s="346"/>
      <c r="AX96" s="346"/>
      <c r="AY96" s="346"/>
      <c r="AZ96" s="346"/>
      <c r="BA96" s="346"/>
      <c r="BB96" s="346"/>
      <c r="BC96" s="346"/>
      <c r="BD96" s="346"/>
      <c r="BE96" s="346"/>
      <c r="BF96" s="346"/>
      <c r="BG96" s="346"/>
      <c r="BH96" s="346"/>
      <c r="BI96" s="346"/>
      <c r="BJ96" s="347"/>
      <c r="BM96" s="345"/>
      <c r="BN96" s="346"/>
      <c r="BO96" s="346"/>
      <c r="BP96" s="346"/>
      <c r="BQ96" s="346"/>
      <c r="BR96" s="346"/>
      <c r="BS96" s="346"/>
      <c r="BT96" s="346"/>
      <c r="BU96" s="346"/>
      <c r="BV96" s="346"/>
      <c r="BW96" s="346"/>
      <c r="BX96" s="346"/>
      <c r="BY96" s="346"/>
      <c r="BZ96" s="346"/>
      <c r="CA96" s="346"/>
      <c r="CB96" s="346"/>
      <c r="CC96" s="346"/>
      <c r="CD96" s="347"/>
    </row>
    <row r="97" spans="1:106" ht="10.199999999999999" customHeight="1" x14ac:dyDescent="0.2">
      <c r="P97" s="335"/>
      <c r="Q97" s="335"/>
      <c r="R97" s="335"/>
      <c r="S97" s="335"/>
      <c r="T97" s="335"/>
      <c r="U97" s="335"/>
      <c r="V97" s="335"/>
      <c r="W97" s="335"/>
      <c r="X97" s="335"/>
      <c r="Y97" s="335"/>
      <c r="Z97" s="335"/>
      <c r="AA97" s="335"/>
      <c r="AB97" s="335"/>
      <c r="AC97" s="335"/>
      <c r="AD97" s="335"/>
      <c r="AE97" s="335"/>
      <c r="AF97" s="335"/>
      <c r="AG97" s="348"/>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50"/>
      <c r="BM97" s="348"/>
      <c r="BN97" s="349"/>
      <c r="BO97" s="349"/>
      <c r="BP97" s="349"/>
      <c r="BQ97" s="349"/>
      <c r="BR97" s="349"/>
      <c r="BS97" s="349"/>
      <c r="BT97" s="349"/>
      <c r="BU97" s="349"/>
      <c r="BV97" s="349"/>
      <c r="BW97" s="349"/>
      <c r="BX97" s="349"/>
      <c r="BY97" s="349"/>
      <c r="BZ97" s="349"/>
      <c r="CA97" s="349"/>
      <c r="CB97" s="349"/>
      <c r="CC97" s="349"/>
      <c r="CD97" s="350"/>
    </row>
    <row r="98" spans="1:106" ht="10.199999999999999" customHeight="1" x14ac:dyDescent="0.2">
      <c r="P98" s="335" t="s">
        <v>73</v>
      </c>
      <c r="Q98" s="335"/>
      <c r="R98" s="335"/>
      <c r="S98" s="335"/>
      <c r="T98" s="335"/>
      <c r="U98" s="335"/>
      <c r="V98" s="335"/>
      <c r="W98" s="335"/>
      <c r="X98" s="335"/>
      <c r="Y98" s="335"/>
      <c r="Z98" s="335"/>
      <c r="AA98" s="335"/>
      <c r="AB98" s="335"/>
      <c r="AC98" s="335"/>
      <c r="AD98" s="335"/>
      <c r="AE98" s="335"/>
      <c r="AF98" s="335"/>
      <c r="AG98" s="345"/>
      <c r="AH98" s="346"/>
      <c r="AI98" s="346"/>
      <c r="AJ98" s="346"/>
      <c r="AK98" s="346"/>
      <c r="AL98" s="346"/>
      <c r="AM98" s="346"/>
      <c r="AN98" s="346"/>
      <c r="AO98" s="346"/>
      <c r="AP98" s="346"/>
      <c r="AQ98" s="346"/>
      <c r="AR98" s="346"/>
      <c r="AS98" s="346"/>
      <c r="AT98" s="346"/>
      <c r="AU98" s="346"/>
      <c r="AV98" s="346"/>
      <c r="AW98" s="346"/>
      <c r="AX98" s="346"/>
      <c r="AY98" s="346"/>
      <c r="AZ98" s="346"/>
      <c r="BA98" s="346"/>
      <c r="BB98" s="346"/>
      <c r="BC98" s="346"/>
      <c r="BD98" s="346"/>
      <c r="BE98" s="346"/>
      <c r="BF98" s="346"/>
      <c r="BG98" s="346"/>
      <c r="BH98" s="346"/>
      <c r="BI98" s="346"/>
      <c r="BJ98" s="347"/>
      <c r="BK98" s="93"/>
      <c r="BL98" s="93"/>
      <c r="BM98" s="345"/>
      <c r="BN98" s="346"/>
      <c r="BO98" s="346"/>
      <c r="BP98" s="346"/>
      <c r="BQ98" s="346"/>
      <c r="BR98" s="346"/>
      <c r="BS98" s="346"/>
      <c r="BT98" s="346"/>
      <c r="BU98" s="346"/>
      <c r="BV98" s="346"/>
      <c r="BW98" s="346"/>
      <c r="BX98" s="346"/>
      <c r="BY98" s="346"/>
      <c r="BZ98" s="346"/>
      <c r="CA98" s="346"/>
      <c r="CB98" s="346"/>
      <c r="CC98" s="346"/>
      <c r="CD98" s="347"/>
      <c r="CE98" s="93"/>
      <c r="CF98" s="93"/>
      <c r="CG98" s="93"/>
      <c r="CH98" s="93"/>
      <c r="CI98" s="93"/>
      <c r="CJ98" s="93"/>
      <c r="CK98" s="93"/>
      <c r="CU98" s="93"/>
      <c r="CV98" s="93"/>
      <c r="CW98" s="93"/>
      <c r="CX98" s="93"/>
      <c r="CY98" s="93"/>
      <c r="CZ98" s="93"/>
      <c r="DA98" s="93"/>
      <c r="DB98" s="93"/>
    </row>
    <row r="99" spans="1:106" ht="11.1" customHeight="1" x14ac:dyDescent="0.2">
      <c r="P99" s="335"/>
      <c r="Q99" s="335"/>
      <c r="R99" s="335"/>
      <c r="S99" s="335"/>
      <c r="T99" s="335"/>
      <c r="U99" s="335"/>
      <c r="V99" s="335"/>
      <c r="W99" s="335"/>
      <c r="X99" s="335"/>
      <c r="Y99" s="335"/>
      <c r="Z99" s="335"/>
      <c r="AA99" s="335"/>
      <c r="AB99" s="335"/>
      <c r="AC99" s="335"/>
      <c r="AD99" s="335"/>
      <c r="AE99" s="335"/>
      <c r="AF99" s="335"/>
      <c r="AG99" s="348"/>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50"/>
      <c r="BK99" s="93"/>
      <c r="BL99" s="93"/>
      <c r="BM99" s="348"/>
      <c r="BN99" s="349"/>
      <c r="BO99" s="349"/>
      <c r="BP99" s="349"/>
      <c r="BQ99" s="349"/>
      <c r="BR99" s="349"/>
      <c r="BS99" s="349"/>
      <c r="BT99" s="349"/>
      <c r="BU99" s="349"/>
      <c r="BV99" s="349"/>
      <c r="BW99" s="349"/>
      <c r="BX99" s="349"/>
      <c r="BY99" s="349"/>
      <c r="BZ99" s="349"/>
      <c r="CA99" s="349"/>
      <c r="CB99" s="349"/>
      <c r="CC99" s="349"/>
      <c r="CD99" s="350"/>
      <c r="CE99" s="93"/>
      <c r="CF99" s="93"/>
      <c r="CG99" s="93"/>
      <c r="CH99" s="93"/>
      <c r="CI99" s="93"/>
      <c r="CJ99" s="93"/>
      <c r="CK99" s="93"/>
      <c r="CU99" s="93"/>
      <c r="CV99" s="93"/>
      <c r="CW99" s="93"/>
      <c r="CX99" s="93"/>
      <c r="CY99" s="93"/>
      <c r="CZ99" s="93"/>
      <c r="DA99" s="93"/>
      <c r="DB99" s="93"/>
    </row>
    <row r="100" spans="1:106" ht="5.0999999999999996" customHeight="1" x14ac:dyDescent="0.2"/>
    <row r="101" spans="1:106" ht="8.25" customHeight="1" x14ac:dyDescent="0.2">
      <c r="A101" s="231">
        <v>9</v>
      </c>
      <c r="B101" s="231"/>
      <c r="C101" s="222" t="s">
        <v>52</v>
      </c>
      <c r="D101" s="222"/>
      <c r="E101" s="222"/>
      <c r="F101" s="222"/>
      <c r="G101" s="222"/>
      <c r="H101" s="222"/>
      <c r="I101" s="222"/>
      <c r="J101" s="222"/>
      <c r="K101" s="222"/>
      <c r="L101" s="222"/>
      <c r="M101" s="222"/>
      <c r="N101" s="222"/>
      <c r="O101" s="13"/>
      <c r="Q101" s="231" t="s">
        <v>53</v>
      </c>
      <c r="R101" s="231"/>
      <c r="S101" s="231"/>
      <c r="T101" s="231"/>
      <c r="U101" s="231"/>
      <c r="V101" s="231"/>
      <c r="W101" s="231"/>
      <c r="X101" s="251"/>
      <c r="Y101" s="251"/>
      <c r="Z101" s="251"/>
      <c r="AA101" s="251"/>
      <c r="AB101" s="251"/>
      <c r="AC101" s="251"/>
      <c r="AD101" s="251"/>
      <c r="AE101" s="251"/>
      <c r="AF101" s="251"/>
      <c r="AG101" s="251"/>
      <c r="AH101" s="251"/>
      <c r="AI101" s="251"/>
      <c r="AJ101" s="251"/>
      <c r="AK101" s="251"/>
      <c r="AL101" s="251"/>
      <c r="AM101" s="251"/>
      <c r="AN101" s="251"/>
      <c r="AO101" s="251"/>
      <c r="AR101" s="231" t="s">
        <v>54</v>
      </c>
      <c r="AS101" s="231"/>
      <c r="AT101" s="231"/>
      <c r="AU101" s="231"/>
      <c r="AV101" s="231"/>
      <c r="AW101" s="231"/>
      <c r="AX101" s="231"/>
      <c r="AY101" s="253"/>
      <c r="AZ101" s="253"/>
      <c r="BA101" s="253"/>
      <c r="BB101" s="253"/>
      <c r="BC101" s="253"/>
      <c r="BD101" s="253"/>
      <c r="BE101" s="253"/>
      <c r="BF101" s="253"/>
      <c r="BG101" s="253"/>
      <c r="BH101" s="253"/>
      <c r="BI101" s="253"/>
      <c r="BJ101" s="253"/>
      <c r="BK101" s="253"/>
      <c r="BL101" s="253"/>
      <c r="BM101" s="253"/>
      <c r="BN101" s="253"/>
      <c r="BO101" s="253"/>
      <c r="BP101" s="253"/>
      <c r="BS101" s="231" t="s">
        <v>51</v>
      </c>
      <c r="BT101" s="231"/>
      <c r="BU101" s="231"/>
      <c r="BV101" s="231"/>
      <c r="BW101" s="231"/>
      <c r="BX101" s="231"/>
      <c r="BY101" s="231"/>
      <c r="BZ101" s="253"/>
      <c r="CA101" s="253"/>
      <c r="CB101" s="253"/>
      <c r="CC101" s="253"/>
      <c r="CD101" s="253"/>
      <c r="CE101" s="253"/>
      <c r="CF101" s="253"/>
      <c r="CG101" s="253"/>
      <c r="CH101" s="253"/>
      <c r="CI101" s="253"/>
      <c r="CJ101" s="253"/>
      <c r="CK101" s="253"/>
      <c r="CL101" s="253"/>
      <c r="CM101" s="253"/>
      <c r="CN101" s="253"/>
      <c r="CO101" s="253"/>
      <c r="CP101" s="253"/>
      <c r="CQ101" s="253"/>
      <c r="CR101" s="253"/>
      <c r="CS101" s="253"/>
      <c r="CT101" s="253"/>
      <c r="CU101" s="253"/>
    </row>
    <row r="102" spans="1:106" ht="8.25" customHeight="1" x14ac:dyDescent="0.2">
      <c r="A102" s="231"/>
      <c r="B102" s="231"/>
      <c r="C102" s="222"/>
      <c r="D102" s="222"/>
      <c r="E102" s="222"/>
      <c r="F102" s="222"/>
      <c r="G102" s="222"/>
      <c r="H102" s="222"/>
      <c r="I102" s="222"/>
      <c r="J102" s="222"/>
      <c r="K102" s="222"/>
      <c r="L102" s="222"/>
      <c r="M102" s="222"/>
      <c r="N102" s="222"/>
      <c r="O102" s="13"/>
      <c r="Q102" s="224"/>
      <c r="R102" s="224"/>
      <c r="S102" s="224"/>
      <c r="T102" s="224"/>
      <c r="U102" s="224"/>
      <c r="V102" s="224"/>
      <c r="W102" s="224"/>
      <c r="X102" s="252"/>
      <c r="Y102" s="252"/>
      <c r="Z102" s="252"/>
      <c r="AA102" s="252"/>
      <c r="AB102" s="252"/>
      <c r="AC102" s="252"/>
      <c r="AD102" s="252"/>
      <c r="AE102" s="252"/>
      <c r="AF102" s="252"/>
      <c r="AG102" s="252"/>
      <c r="AH102" s="252"/>
      <c r="AI102" s="252"/>
      <c r="AJ102" s="252"/>
      <c r="AK102" s="252"/>
      <c r="AL102" s="252"/>
      <c r="AM102" s="252"/>
      <c r="AN102" s="252"/>
      <c r="AO102" s="252"/>
      <c r="AR102" s="224"/>
      <c r="AS102" s="224"/>
      <c r="AT102" s="224"/>
      <c r="AU102" s="224"/>
      <c r="AV102" s="224"/>
      <c r="AW102" s="224"/>
      <c r="AX102" s="224"/>
      <c r="AY102" s="237"/>
      <c r="AZ102" s="237"/>
      <c r="BA102" s="237"/>
      <c r="BB102" s="237"/>
      <c r="BC102" s="237"/>
      <c r="BD102" s="237"/>
      <c r="BE102" s="237"/>
      <c r="BF102" s="237"/>
      <c r="BG102" s="237"/>
      <c r="BH102" s="237"/>
      <c r="BI102" s="237"/>
      <c r="BJ102" s="237"/>
      <c r="BK102" s="237"/>
      <c r="BL102" s="237"/>
      <c r="BM102" s="237"/>
      <c r="BN102" s="237"/>
      <c r="BO102" s="237"/>
      <c r="BP102" s="237"/>
      <c r="BS102" s="224"/>
      <c r="BT102" s="224"/>
      <c r="BU102" s="224"/>
      <c r="BV102" s="224"/>
      <c r="BW102" s="224"/>
      <c r="BX102" s="224"/>
      <c r="BY102" s="224"/>
      <c r="BZ102" s="237"/>
      <c r="CA102" s="237"/>
      <c r="CB102" s="237"/>
      <c r="CC102" s="237"/>
      <c r="CD102" s="237"/>
      <c r="CE102" s="237"/>
      <c r="CF102" s="237"/>
      <c r="CG102" s="237"/>
      <c r="CH102" s="237"/>
      <c r="CI102" s="237"/>
      <c r="CJ102" s="237"/>
      <c r="CK102" s="237"/>
      <c r="CL102" s="237"/>
      <c r="CM102" s="237"/>
      <c r="CN102" s="237"/>
      <c r="CO102" s="237"/>
      <c r="CP102" s="237"/>
      <c r="CQ102" s="237"/>
      <c r="CR102" s="237"/>
      <c r="CS102" s="237"/>
      <c r="CT102" s="237"/>
      <c r="CU102" s="237"/>
    </row>
    <row r="103" spans="1:106" ht="8.25" customHeight="1" x14ac:dyDescent="0.2"/>
    <row r="104" spans="1:106" ht="11.1" customHeight="1" x14ac:dyDescent="0.2">
      <c r="D104" s="85" t="s">
        <v>74</v>
      </c>
    </row>
    <row r="105" spans="1:106" ht="8.25" customHeight="1" x14ac:dyDescent="0.2">
      <c r="D105" s="262" t="s">
        <v>65</v>
      </c>
      <c r="E105" s="262"/>
      <c r="F105" s="262"/>
      <c r="G105" s="262"/>
      <c r="H105" s="262"/>
      <c r="I105" s="262"/>
      <c r="J105" s="262"/>
      <c r="K105" s="262"/>
      <c r="L105" s="262"/>
      <c r="M105" s="264" t="s">
        <v>66</v>
      </c>
      <c r="N105" s="229"/>
      <c r="O105" s="229"/>
      <c r="P105" s="229"/>
      <c r="Q105" s="229"/>
      <c r="R105" s="229"/>
      <c r="S105" s="229"/>
      <c r="T105" s="229"/>
      <c r="U105" s="229"/>
      <c r="V105" s="229" t="s">
        <v>67</v>
      </c>
      <c r="W105" s="229"/>
      <c r="X105" s="229"/>
      <c r="Y105" s="229"/>
      <c r="Z105" s="229"/>
      <c r="AA105" s="229"/>
      <c r="AB105" s="229"/>
      <c r="AC105" s="229"/>
      <c r="AD105" s="229"/>
      <c r="AE105" s="229" t="s">
        <v>68</v>
      </c>
      <c r="AF105" s="229"/>
      <c r="AG105" s="229"/>
      <c r="AH105" s="229"/>
      <c r="AI105" s="229"/>
      <c r="AJ105" s="229"/>
      <c r="AK105" s="229"/>
      <c r="AL105" s="229"/>
      <c r="AM105" s="229"/>
      <c r="AN105" s="229" t="s">
        <v>69</v>
      </c>
      <c r="AO105" s="229"/>
      <c r="AP105" s="229"/>
      <c r="AQ105" s="229"/>
      <c r="AR105" s="229"/>
      <c r="AS105" s="229"/>
      <c r="AT105" s="229"/>
      <c r="AU105" s="229"/>
      <c r="AV105" s="229"/>
      <c r="AW105" s="229" t="s">
        <v>70</v>
      </c>
      <c r="AX105" s="229"/>
      <c r="AY105" s="229"/>
      <c r="AZ105" s="229"/>
      <c r="BA105" s="229"/>
      <c r="BB105" s="229"/>
      <c r="BC105" s="229"/>
      <c r="BD105" s="229"/>
      <c r="BE105" s="229"/>
      <c r="BF105" s="229" t="s">
        <v>71</v>
      </c>
      <c r="BG105" s="229"/>
      <c r="BH105" s="229"/>
      <c r="BI105" s="229"/>
      <c r="BJ105" s="229"/>
      <c r="BK105" s="229"/>
      <c r="BL105" s="229"/>
      <c r="BM105" s="229"/>
      <c r="BN105" s="229"/>
      <c r="BO105" s="229" t="s">
        <v>72</v>
      </c>
      <c r="BP105" s="229"/>
      <c r="BQ105" s="229"/>
      <c r="BR105" s="229"/>
      <c r="BS105" s="229"/>
      <c r="BT105" s="229"/>
      <c r="BU105" s="229"/>
      <c r="BV105" s="229"/>
      <c r="BW105" s="229"/>
      <c r="BX105" s="229" t="s">
        <v>73</v>
      </c>
      <c r="BY105" s="229"/>
      <c r="BZ105" s="229"/>
      <c r="CA105" s="229"/>
      <c r="CB105" s="229"/>
      <c r="CC105" s="229"/>
      <c r="CD105" s="229"/>
      <c r="CE105" s="229"/>
      <c r="CF105" s="245"/>
      <c r="CG105" s="241" t="s">
        <v>55</v>
      </c>
      <c r="CH105" s="242"/>
      <c r="CI105" s="242"/>
      <c r="CJ105" s="242"/>
      <c r="CK105" s="242"/>
      <c r="CL105" s="242"/>
      <c r="CM105" s="242"/>
      <c r="CN105" s="242"/>
      <c r="CO105" s="242"/>
      <c r="CP105" s="242"/>
      <c r="CQ105" s="242"/>
      <c r="CR105" s="242"/>
      <c r="CS105" s="242"/>
      <c r="CT105" s="242"/>
      <c r="CU105" s="242"/>
      <c r="CV105" s="242"/>
      <c r="CW105" s="242"/>
      <c r="CX105" s="242"/>
      <c r="CY105" s="242"/>
      <c r="CZ105" s="242"/>
      <c r="DA105" s="242"/>
      <c r="DB105" s="247"/>
    </row>
    <row r="106" spans="1:106" ht="8.25" customHeight="1" x14ac:dyDescent="0.2">
      <c r="D106" s="263"/>
      <c r="E106" s="263"/>
      <c r="F106" s="263"/>
      <c r="G106" s="263"/>
      <c r="H106" s="263"/>
      <c r="I106" s="263"/>
      <c r="J106" s="263"/>
      <c r="K106" s="263"/>
      <c r="L106" s="263"/>
      <c r="M106" s="265"/>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46"/>
      <c r="CG106" s="351"/>
      <c r="CH106" s="352"/>
      <c r="CI106" s="352"/>
      <c r="CJ106" s="352"/>
      <c r="CK106" s="352"/>
      <c r="CL106" s="352"/>
      <c r="CM106" s="352"/>
      <c r="CN106" s="352"/>
      <c r="CO106" s="352"/>
      <c r="CP106" s="352"/>
      <c r="CQ106" s="352"/>
      <c r="CR106" s="352"/>
      <c r="CS106" s="352"/>
      <c r="CT106" s="352"/>
      <c r="CU106" s="352"/>
      <c r="CV106" s="352"/>
      <c r="CW106" s="352"/>
      <c r="CX106" s="352"/>
      <c r="CY106" s="352"/>
      <c r="CZ106" s="352"/>
      <c r="DA106" s="352"/>
      <c r="DB106" s="353"/>
    </row>
    <row r="107" spans="1:106" ht="11.1" customHeight="1" x14ac:dyDescent="0.2"/>
    <row r="108" spans="1:106" ht="11.1" customHeight="1" x14ac:dyDescent="0.2"/>
    <row r="109" spans="1:106" ht="11.1" customHeight="1" x14ac:dyDescent="0.2"/>
    <row r="110" spans="1:106" ht="11.1" customHeight="1" x14ac:dyDescent="0.2"/>
    <row r="111" spans="1:106" ht="11.1" customHeight="1" x14ac:dyDescent="0.2"/>
    <row r="112" spans="1:106" ht="11.1" customHeight="1" x14ac:dyDescent="0.2"/>
    <row r="113" ht="11.1" customHeight="1" x14ac:dyDescent="0.2"/>
    <row r="114" ht="11.1" customHeight="1" x14ac:dyDescent="0.2"/>
    <row r="115" ht="11.1" customHeight="1" x14ac:dyDescent="0.2"/>
    <row r="116" ht="11.1" customHeight="1" x14ac:dyDescent="0.2"/>
    <row r="117" ht="11.1" customHeight="1" x14ac:dyDescent="0.2"/>
    <row r="118" ht="11.1" customHeight="1" x14ac:dyDescent="0.2"/>
    <row r="119" ht="11.1" customHeight="1" x14ac:dyDescent="0.2"/>
    <row r="120" ht="11.1" customHeight="1" x14ac:dyDescent="0.2"/>
    <row r="121" ht="11.1" customHeight="1" x14ac:dyDescent="0.2"/>
    <row r="122" ht="11.1" customHeight="1" x14ac:dyDescent="0.2"/>
    <row r="123" ht="11.1" customHeight="1" x14ac:dyDescent="0.2"/>
    <row r="124" ht="11.1" customHeight="1" x14ac:dyDescent="0.2"/>
    <row r="125" ht="11.1" customHeight="1" x14ac:dyDescent="0.2"/>
    <row r="126" ht="11.1" customHeight="1" x14ac:dyDescent="0.2"/>
    <row r="127" ht="11.1" customHeight="1" x14ac:dyDescent="0.2"/>
    <row r="128" ht="11.1" customHeight="1" x14ac:dyDescent="0.2"/>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11.1" customHeight="1" x14ac:dyDescent="0.2"/>
    <row r="146" ht="11.1"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11.1" customHeight="1" x14ac:dyDescent="0.2"/>
    <row r="206" ht="11.1" customHeight="1" x14ac:dyDescent="0.2"/>
    <row r="207" ht="11.1" customHeight="1" x14ac:dyDescent="0.2"/>
    <row r="208" ht="11.1" customHeight="1" x14ac:dyDescent="0.2"/>
    <row r="209" ht="11.1" customHeight="1" x14ac:dyDescent="0.2"/>
    <row r="210" ht="11.1"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5.9" customHeight="1" x14ac:dyDescent="0.2"/>
    <row r="1623" ht="15.9" customHeight="1" x14ac:dyDescent="0.2"/>
    <row r="1624" ht="15.9" customHeight="1" x14ac:dyDescent="0.2"/>
    <row r="1625" ht="15.9" customHeight="1" x14ac:dyDescent="0.2"/>
    <row r="1626" ht="15.9" customHeight="1" x14ac:dyDescent="0.2"/>
    <row r="1627" ht="15.9" customHeight="1" x14ac:dyDescent="0.2"/>
    <row r="1628" ht="15.9" customHeight="1" x14ac:dyDescent="0.2"/>
    <row r="1629" ht="15.9" customHeight="1" x14ac:dyDescent="0.2"/>
    <row r="1630" ht="15.9" customHeight="1" x14ac:dyDescent="0.2"/>
    <row r="1631" ht="15.9" customHeight="1" x14ac:dyDescent="0.2"/>
    <row r="1632" ht="15.9" customHeight="1" x14ac:dyDescent="0.2"/>
    <row r="1633" ht="15.9" customHeight="1" x14ac:dyDescent="0.2"/>
    <row r="1634" ht="15.9" customHeight="1" x14ac:dyDescent="0.2"/>
    <row r="1635" ht="15.9" customHeight="1" x14ac:dyDescent="0.2"/>
    <row r="1636" ht="15.9" customHeight="1" x14ac:dyDescent="0.2"/>
    <row r="1637" ht="15.9" customHeight="1" x14ac:dyDescent="0.2"/>
    <row r="1638" ht="15.9" customHeight="1" x14ac:dyDescent="0.2"/>
    <row r="1639" ht="15.9" customHeight="1" x14ac:dyDescent="0.2"/>
    <row r="1640" ht="15.9" customHeight="1" x14ac:dyDescent="0.2"/>
    <row r="1641" ht="15.9" customHeight="1" x14ac:dyDescent="0.2"/>
    <row r="1642" ht="15.9" customHeight="1" x14ac:dyDescent="0.2"/>
    <row r="1643" ht="15.9" customHeight="1" x14ac:dyDescent="0.2"/>
    <row r="1644" ht="15.9" customHeight="1" x14ac:dyDescent="0.2"/>
    <row r="1645" ht="15.9" customHeight="1" x14ac:dyDescent="0.2"/>
    <row r="1646" ht="15.9" customHeight="1" x14ac:dyDescent="0.2"/>
    <row r="1647" ht="15.9" customHeight="1" x14ac:dyDescent="0.2"/>
    <row r="1648" ht="15.9" customHeight="1" x14ac:dyDescent="0.2"/>
    <row r="1649" ht="15.9" customHeight="1" x14ac:dyDescent="0.2"/>
    <row r="1650" ht="15.9" customHeight="1" x14ac:dyDescent="0.2"/>
    <row r="1651" ht="15.9" customHeight="1" x14ac:dyDescent="0.2"/>
    <row r="1652" ht="15.9" customHeight="1" x14ac:dyDescent="0.2"/>
    <row r="1653" ht="15.9" customHeight="1" x14ac:dyDescent="0.2"/>
    <row r="1654" ht="15.9" customHeight="1" x14ac:dyDescent="0.2"/>
    <row r="1655" ht="15.9" customHeight="1" x14ac:dyDescent="0.2"/>
    <row r="1656" ht="15.9" customHeight="1" x14ac:dyDescent="0.2"/>
    <row r="1657" ht="15.9" customHeight="1" x14ac:dyDescent="0.2"/>
    <row r="1658" ht="15.9" customHeight="1" x14ac:dyDescent="0.2"/>
    <row r="1659" ht="15.9" customHeight="1" x14ac:dyDescent="0.2"/>
    <row r="1660" ht="15.9" customHeight="1" x14ac:dyDescent="0.2"/>
    <row r="1661" ht="15.9" customHeight="1" x14ac:dyDescent="0.2"/>
    <row r="1662" ht="15.9" customHeight="1" x14ac:dyDescent="0.2"/>
    <row r="1663" ht="15.9" customHeight="1" x14ac:dyDescent="0.2"/>
    <row r="1664" ht="15.9" customHeight="1" x14ac:dyDescent="0.2"/>
    <row r="1665" ht="15.9" customHeight="1" x14ac:dyDescent="0.2"/>
    <row r="1666" ht="15.9" customHeight="1" x14ac:dyDescent="0.2"/>
    <row r="1667" ht="15.9" customHeight="1" x14ac:dyDescent="0.2"/>
    <row r="1668" ht="15.9" customHeight="1" x14ac:dyDescent="0.2"/>
    <row r="1669" ht="15.9" customHeight="1" x14ac:dyDescent="0.2"/>
    <row r="1670" ht="15.9" customHeight="1" x14ac:dyDescent="0.2"/>
    <row r="1671" ht="15.9" customHeight="1" x14ac:dyDescent="0.2"/>
    <row r="1672" ht="15.9" customHeight="1" x14ac:dyDescent="0.2"/>
    <row r="1673" ht="15.9" customHeight="1" x14ac:dyDescent="0.2"/>
    <row r="1674" ht="15.9" customHeight="1" x14ac:dyDescent="0.2"/>
    <row r="1675" ht="15.9" customHeight="1" x14ac:dyDescent="0.2"/>
    <row r="1676" ht="15.9" customHeight="1" x14ac:dyDescent="0.2"/>
    <row r="1677" ht="15.9" customHeight="1" x14ac:dyDescent="0.2"/>
    <row r="1678" ht="15.9" customHeight="1" x14ac:dyDescent="0.2"/>
    <row r="1679" ht="15.9" customHeight="1" x14ac:dyDescent="0.2"/>
    <row r="1680" ht="15.9" customHeight="1" x14ac:dyDescent="0.2"/>
    <row r="1681" ht="15.9" customHeight="1" x14ac:dyDescent="0.2"/>
    <row r="1682" ht="15.9" customHeight="1" x14ac:dyDescent="0.2"/>
    <row r="1683" ht="15.9" customHeight="1" x14ac:dyDescent="0.2"/>
    <row r="1684" ht="15.9" customHeight="1" x14ac:dyDescent="0.2"/>
    <row r="1685" ht="15.9" customHeight="1" x14ac:dyDescent="0.2"/>
    <row r="1686" ht="15.9" customHeight="1" x14ac:dyDescent="0.2"/>
    <row r="1687" ht="15.9" customHeight="1" x14ac:dyDescent="0.2"/>
    <row r="1688" ht="15.9" customHeight="1" x14ac:dyDescent="0.2"/>
    <row r="1689" ht="15.9" customHeight="1" x14ac:dyDescent="0.2"/>
    <row r="1690" ht="15.9" customHeight="1" x14ac:dyDescent="0.2"/>
    <row r="1691" ht="15.9" customHeight="1" x14ac:dyDescent="0.2"/>
    <row r="1692" ht="15.9" customHeight="1" x14ac:dyDescent="0.2"/>
    <row r="1693" ht="15.9" customHeight="1" x14ac:dyDescent="0.2"/>
    <row r="1694" ht="15.9" customHeight="1" x14ac:dyDescent="0.2"/>
    <row r="1695" ht="15.9" customHeight="1" x14ac:dyDescent="0.2"/>
    <row r="1696" ht="15.9" customHeight="1" x14ac:dyDescent="0.2"/>
    <row r="1697" ht="15.9" customHeight="1" x14ac:dyDescent="0.2"/>
    <row r="1698" ht="15.9" customHeight="1" x14ac:dyDescent="0.2"/>
    <row r="1699" ht="15.9" customHeight="1" x14ac:dyDescent="0.2"/>
    <row r="1700" ht="15.9" customHeight="1" x14ac:dyDescent="0.2"/>
    <row r="1701" ht="15.9" customHeight="1" x14ac:dyDescent="0.2"/>
    <row r="1702" ht="15.9" customHeight="1" x14ac:dyDescent="0.2"/>
    <row r="1703" ht="15.9" customHeight="1" x14ac:dyDescent="0.2"/>
    <row r="1704" ht="15.9" customHeight="1" x14ac:dyDescent="0.2"/>
    <row r="1705" ht="15.9" customHeight="1" x14ac:dyDescent="0.2"/>
    <row r="1706" ht="15.9" customHeight="1" x14ac:dyDescent="0.2"/>
    <row r="1707" ht="15.9" customHeight="1" x14ac:dyDescent="0.2"/>
    <row r="1708" ht="15.9" customHeight="1" x14ac:dyDescent="0.2"/>
    <row r="1709" ht="15.9" customHeight="1" x14ac:dyDescent="0.2"/>
    <row r="1710" ht="15.9" customHeight="1" x14ac:dyDescent="0.2"/>
    <row r="1711" ht="15.9" customHeight="1" x14ac:dyDescent="0.2"/>
    <row r="1712" ht="15.9" customHeight="1" x14ac:dyDescent="0.2"/>
    <row r="1713" ht="15.9" customHeight="1" x14ac:dyDescent="0.2"/>
    <row r="1714" ht="15.9" customHeight="1" x14ac:dyDescent="0.2"/>
    <row r="1715" ht="15.9" customHeight="1" x14ac:dyDescent="0.2"/>
    <row r="1716" ht="15.9" customHeight="1" x14ac:dyDescent="0.2"/>
    <row r="1717" ht="15.9" customHeight="1" x14ac:dyDescent="0.2"/>
    <row r="1718" ht="15.9" customHeight="1" x14ac:dyDescent="0.2"/>
    <row r="1719" ht="15.9" customHeight="1" x14ac:dyDescent="0.2"/>
    <row r="1720" ht="15.9" customHeight="1" x14ac:dyDescent="0.2"/>
    <row r="1721" ht="15.9" customHeight="1" x14ac:dyDescent="0.2"/>
    <row r="1722" ht="15.9" customHeight="1" x14ac:dyDescent="0.2"/>
    <row r="1723" ht="15.9" customHeight="1" x14ac:dyDescent="0.2"/>
    <row r="1724" ht="15.9" customHeight="1" x14ac:dyDescent="0.2"/>
    <row r="1725" ht="15.9" customHeight="1" x14ac:dyDescent="0.2"/>
    <row r="1726" ht="15.9" customHeight="1" x14ac:dyDescent="0.2"/>
    <row r="1727" ht="15.9" customHeight="1" x14ac:dyDescent="0.2"/>
    <row r="1728" ht="15.9" customHeight="1" x14ac:dyDescent="0.2"/>
    <row r="1729" ht="15.9" customHeight="1" x14ac:dyDescent="0.2"/>
    <row r="1730" ht="15.9" customHeight="1" x14ac:dyDescent="0.2"/>
    <row r="1731" ht="15.9" customHeight="1" x14ac:dyDescent="0.2"/>
    <row r="1732" ht="15.9" customHeight="1" x14ac:dyDescent="0.2"/>
    <row r="1733" ht="15.9" customHeight="1" x14ac:dyDescent="0.2"/>
    <row r="1734" ht="15.9" customHeight="1" x14ac:dyDescent="0.2"/>
    <row r="1735" ht="15.9" customHeight="1" x14ac:dyDescent="0.2"/>
    <row r="1736" ht="15.9" customHeight="1" x14ac:dyDescent="0.2"/>
    <row r="1737" ht="15.9" customHeight="1" x14ac:dyDescent="0.2"/>
    <row r="1738" ht="15.9" customHeight="1" x14ac:dyDescent="0.2"/>
    <row r="1739" ht="15.9" customHeight="1" x14ac:dyDescent="0.2"/>
    <row r="1740" ht="15.9" customHeight="1" x14ac:dyDescent="0.2"/>
    <row r="1741" ht="15.9" customHeight="1" x14ac:dyDescent="0.2"/>
    <row r="1742" ht="15.9" customHeight="1" x14ac:dyDescent="0.2"/>
    <row r="1743" ht="15.9" customHeight="1" x14ac:dyDescent="0.2"/>
    <row r="1744" ht="15.9" customHeight="1" x14ac:dyDescent="0.2"/>
    <row r="1745" ht="15.9" customHeight="1" x14ac:dyDescent="0.2"/>
    <row r="1746" ht="15.9" customHeight="1" x14ac:dyDescent="0.2"/>
    <row r="1747" ht="15.9" customHeight="1" x14ac:dyDescent="0.2"/>
    <row r="1748" ht="15.9" customHeight="1" x14ac:dyDescent="0.2"/>
    <row r="1749" ht="15.9" customHeight="1" x14ac:dyDescent="0.2"/>
    <row r="1750" ht="15.9" customHeight="1" x14ac:dyDescent="0.2"/>
    <row r="1751" ht="15.9" customHeight="1" x14ac:dyDescent="0.2"/>
    <row r="1752" ht="15.9" customHeight="1" x14ac:dyDescent="0.2"/>
    <row r="1753" ht="15.9" customHeight="1" x14ac:dyDescent="0.2"/>
    <row r="1754" ht="15.9" customHeight="1" x14ac:dyDescent="0.2"/>
    <row r="1755" ht="15.9" customHeight="1" x14ac:dyDescent="0.2"/>
    <row r="1756" ht="15.9" customHeight="1" x14ac:dyDescent="0.2"/>
    <row r="1757" ht="15.9" customHeight="1" x14ac:dyDescent="0.2"/>
    <row r="1758" ht="15.9" customHeight="1" x14ac:dyDescent="0.2"/>
    <row r="1759" ht="15.9" customHeight="1" x14ac:dyDescent="0.2"/>
    <row r="1760" ht="15.9" customHeight="1" x14ac:dyDescent="0.2"/>
    <row r="1761" ht="15.9" customHeight="1" x14ac:dyDescent="0.2"/>
    <row r="1762" ht="15.9" customHeight="1" x14ac:dyDescent="0.2"/>
    <row r="1763" ht="15.9" customHeight="1" x14ac:dyDescent="0.2"/>
    <row r="1764" ht="15.9" customHeight="1" x14ac:dyDescent="0.2"/>
    <row r="1765" ht="15.9" customHeight="1" x14ac:dyDescent="0.2"/>
    <row r="1766" ht="15.9" customHeight="1" x14ac:dyDescent="0.2"/>
    <row r="1767" ht="15.9" customHeight="1" x14ac:dyDescent="0.2"/>
    <row r="1768" ht="15.9" customHeight="1" x14ac:dyDescent="0.2"/>
    <row r="1769" ht="15.9" customHeight="1" x14ac:dyDescent="0.2"/>
    <row r="1770" ht="15.9" customHeight="1" x14ac:dyDescent="0.2"/>
    <row r="1771" ht="15.9" customHeight="1" x14ac:dyDescent="0.2"/>
    <row r="1772" ht="15.9" customHeight="1" x14ac:dyDescent="0.2"/>
    <row r="1773" ht="15.9" customHeight="1" x14ac:dyDescent="0.2"/>
    <row r="1774" ht="15.9" customHeight="1" x14ac:dyDescent="0.2"/>
    <row r="1775" ht="15.9" customHeight="1" x14ac:dyDescent="0.2"/>
    <row r="1776" ht="15.9" customHeight="1" x14ac:dyDescent="0.2"/>
    <row r="1777" ht="15.9" customHeight="1" x14ac:dyDescent="0.2"/>
    <row r="1778" ht="15.9" customHeight="1" x14ac:dyDescent="0.2"/>
    <row r="1779" ht="15.9" customHeight="1" x14ac:dyDescent="0.2"/>
    <row r="1780" ht="15.9" customHeight="1" x14ac:dyDescent="0.2"/>
    <row r="1781" ht="15.9" customHeight="1" x14ac:dyDescent="0.2"/>
    <row r="1782" ht="15.9" customHeight="1" x14ac:dyDescent="0.2"/>
    <row r="1783" ht="15.9" customHeight="1" x14ac:dyDescent="0.2"/>
    <row r="1784" ht="15.9" customHeight="1" x14ac:dyDescent="0.2"/>
    <row r="1785" ht="15.9" customHeight="1" x14ac:dyDescent="0.2"/>
    <row r="1786" ht="15.9" customHeight="1" x14ac:dyDescent="0.2"/>
    <row r="1787" ht="15.9" customHeight="1" x14ac:dyDescent="0.2"/>
    <row r="1788" ht="15.9" customHeight="1" x14ac:dyDescent="0.2"/>
    <row r="1789" ht="15.9" customHeight="1" x14ac:dyDescent="0.2"/>
    <row r="1790" ht="15.9" customHeight="1" x14ac:dyDescent="0.2"/>
    <row r="1791" ht="15.9" customHeight="1" x14ac:dyDescent="0.2"/>
    <row r="1792" ht="15.9" customHeight="1" x14ac:dyDescent="0.2"/>
    <row r="1793" ht="15.9" customHeight="1" x14ac:dyDescent="0.2"/>
    <row r="1794" ht="15.9" customHeight="1" x14ac:dyDescent="0.2"/>
    <row r="1795" ht="15.9" customHeight="1" x14ac:dyDescent="0.2"/>
    <row r="1796" ht="15.9" customHeight="1" x14ac:dyDescent="0.2"/>
    <row r="1797" ht="15.9" customHeight="1" x14ac:dyDescent="0.2"/>
    <row r="1798" ht="15.9" customHeight="1" x14ac:dyDescent="0.2"/>
    <row r="1799" ht="15.9" customHeight="1" x14ac:dyDescent="0.2"/>
    <row r="1800" ht="15.9" customHeight="1" x14ac:dyDescent="0.2"/>
    <row r="1801" ht="15.9" customHeight="1" x14ac:dyDescent="0.2"/>
    <row r="1802" ht="15.9" customHeight="1" x14ac:dyDescent="0.2"/>
    <row r="1803" ht="15.9" customHeight="1" x14ac:dyDescent="0.2"/>
    <row r="1804" ht="15.9" customHeight="1" x14ac:dyDescent="0.2"/>
    <row r="1805" ht="15.9" customHeight="1" x14ac:dyDescent="0.2"/>
    <row r="1806" ht="15.9" customHeight="1" x14ac:dyDescent="0.2"/>
    <row r="1807" ht="15.9" customHeight="1" x14ac:dyDescent="0.2"/>
    <row r="1808" ht="15.9" customHeight="1" x14ac:dyDescent="0.2"/>
    <row r="1809" ht="15.9" customHeight="1" x14ac:dyDescent="0.2"/>
    <row r="1810" ht="15.9" customHeight="1" x14ac:dyDescent="0.2"/>
    <row r="1811" ht="15.9" customHeight="1" x14ac:dyDescent="0.2"/>
    <row r="1812" ht="15.9" customHeight="1" x14ac:dyDescent="0.2"/>
    <row r="1813" ht="15.9" customHeight="1" x14ac:dyDescent="0.2"/>
    <row r="1814" ht="15.9" customHeight="1" x14ac:dyDescent="0.2"/>
    <row r="1815" ht="15.9" customHeight="1" x14ac:dyDescent="0.2"/>
    <row r="1816" ht="15.9" customHeight="1" x14ac:dyDescent="0.2"/>
    <row r="1817" ht="15.9" customHeight="1" x14ac:dyDescent="0.2"/>
    <row r="1818" ht="15.9" customHeight="1" x14ac:dyDescent="0.2"/>
    <row r="1819" ht="15.9" customHeight="1" x14ac:dyDescent="0.2"/>
    <row r="1820" ht="15.9" customHeight="1" x14ac:dyDescent="0.2"/>
    <row r="1821" ht="15.9" customHeight="1" x14ac:dyDescent="0.2"/>
    <row r="1822" ht="15.9" customHeight="1" x14ac:dyDescent="0.2"/>
    <row r="1823" ht="15.9" customHeight="1" x14ac:dyDescent="0.2"/>
    <row r="1824" ht="15.9" customHeight="1" x14ac:dyDescent="0.2"/>
    <row r="1825" ht="15.9" customHeight="1" x14ac:dyDescent="0.2"/>
    <row r="1826" ht="15.9" customHeight="1" x14ac:dyDescent="0.2"/>
    <row r="1827" ht="15.9" customHeight="1" x14ac:dyDescent="0.2"/>
    <row r="1828" ht="15.9" customHeight="1" x14ac:dyDescent="0.2"/>
    <row r="1829" ht="15.9" customHeight="1" x14ac:dyDescent="0.2"/>
    <row r="1830" ht="15.9" customHeight="1" x14ac:dyDescent="0.2"/>
    <row r="1831" ht="15.9" customHeight="1" x14ac:dyDescent="0.2"/>
    <row r="1832" ht="15.9" customHeight="1" x14ac:dyDescent="0.2"/>
    <row r="1833" ht="15.9" customHeight="1" x14ac:dyDescent="0.2"/>
    <row r="1834" ht="15.9" customHeight="1" x14ac:dyDescent="0.2"/>
    <row r="1835" ht="15.9" customHeight="1" x14ac:dyDescent="0.2"/>
    <row r="1836" ht="15.9" customHeight="1" x14ac:dyDescent="0.2"/>
    <row r="1837" ht="15.9" customHeight="1" x14ac:dyDescent="0.2"/>
    <row r="1838" ht="15.9" customHeight="1" x14ac:dyDescent="0.2"/>
    <row r="1839" ht="15.9" customHeight="1" x14ac:dyDescent="0.2"/>
    <row r="1840" ht="15.9" customHeight="1" x14ac:dyDescent="0.2"/>
    <row r="1841" ht="15.9" customHeight="1" x14ac:dyDescent="0.2"/>
    <row r="1842" ht="15.9" customHeight="1" x14ac:dyDescent="0.2"/>
    <row r="1843" ht="15.9" customHeight="1" x14ac:dyDescent="0.2"/>
    <row r="1844" ht="15.9" customHeight="1" x14ac:dyDescent="0.2"/>
    <row r="1845" ht="15.9" customHeight="1" x14ac:dyDescent="0.2"/>
    <row r="1846" ht="15.9" customHeight="1" x14ac:dyDescent="0.2"/>
    <row r="1847" ht="15.9" customHeight="1" x14ac:dyDescent="0.2"/>
    <row r="1848" ht="15.9" customHeight="1" x14ac:dyDescent="0.2"/>
  </sheetData>
  <mergeCells count="164">
    <mergeCell ref="CG105:CO106"/>
    <mergeCell ref="CP105:DB106"/>
    <mergeCell ref="BZ101:CU102"/>
    <mergeCell ref="D105:L106"/>
    <mergeCell ref="M105:U106"/>
    <mergeCell ref="V105:AD106"/>
    <mergeCell ref="AE105:AM106"/>
    <mergeCell ref="AN105:AV106"/>
    <mergeCell ref="AW105:BE106"/>
    <mergeCell ref="BF105:BN106"/>
    <mergeCell ref="BO105:BW106"/>
    <mergeCell ref="BX105:CF106"/>
    <mergeCell ref="P98:AF99"/>
    <mergeCell ref="AG98:BJ99"/>
    <mergeCell ref="BM98:CD99"/>
    <mergeCell ref="A101:B102"/>
    <mergeCell ref="C101:N102"/>
    <mergeCell ref="Q101:W102"/>
    <mergeCell ref="X101:AO102"/>
    <mergeCell ref="AR101:AX102"/>
    <mergeCell ref="AY101:BP102"/>
    <mergeCell ref="BS101:BY102"/>
    <mergeCell ref="P94:AF95"/>
    <mergeCell ref="AG94:BJ95"/>
    <mergeCell ref="BM94:CD95"/>
    <mergeCell ref="P96:AF97"/>
    <mergeCell ref="AG96:BJ97"/>
    <mergeCell ref="BM96:CD97"/>
    <mergeCell ref="AG88:BJ89"/>
    <mergeCell ref="BM88:CD89"/>
    <mergeCell ref="P90:AF91"/>
    <mergeCell ref="AG90:BJ91"/>
    <mergeCell ref="BM90:CD91"/>
    <mergeCell ref="P92:AF93"/>
    <mergeCell ref="AG92:BJ93"/>
    <mergeCell ref="BM92:CD93"/>
    <mergeCell ref="A85:B85"/>
    <mergeCell ref="C85:M85"/>
    <mergeCell ref="P85:W85"/>
    <mergeCell ref="Y85:AB85"/>
    <mergeCell ref="A88:B89"/>
    <mergeCell ref="C88:M89"/>
    <mergeCell ref="P88:AF89"/>
    <mergeCell ref="BT76:DB76"/>
    <mergeCell ref="E78:P79"/>
    <mergeCell ref="S78:BP79"/>
    <mergeCell ref="A82:B83"/>
    <mergeCell ref="C82:M83"/>
    <mergeCell ref="P82:AS83"/>
    <mergeCell ref="AX82:CA83"/>
    <mergeCell ref="E74:P74"/>
    <mergeCell ref="S74:Z74"/>
    <mergeCell ref="AD74:AN74"/>
    <mergeCell ref="E76:P76"/>
    <mergeCell ref="S76:BA76"/>
    <mergeCell ref="BF76:BQ76"/>
    <mergeCell ref="A66:B66"/>
    <mergeCell ref="C66:W66"/>
    <mergeCell ref="X66:CX66"/>
    <mergeCell ref="E68:P69"/>
    <mergeCell ref="S68:CX69"/>
    <mergeCell ref="E71:P72"/>
    <mergeCell ref="S71:CX72"/>
    <mergeCell ref="A63:B64"/>
    <mergeCell ref="C63:M64"/>
    <mergeCell ref="P63:Q64"/>
    <mergeCell ref="U63:V63"/>
    <mergeCell ref="W63:AG63"/>
    <mergeCell ref="U64:V64"/>
    <mergeCell ref="W64:AG64"/>
    <mergeCell ref="P58:AF59"/>
    <mergeCell ref="AG58:AI59"/>
    <mergeCell ref="P60:AF61"/>
    <mergeCell ref="AG60:AI61"/>
    <mergeCell ref="AL60:AV61"/>
    <mergeCell ref="AW60:DB61"/>
    <mergeCell ref="P52:AF53"/>
    <mergeCell ref="AG52:AI53"/>
    <mergeCell ref="P54:AF55"/>
    <mergeCell ref="AG54:AI55"/>
    <mergeCell ref="P56:AF57"/>
    <mergeCell ref="AG56:AI57"/>
    <mergeCell ref="AW47:AX47"/>
    <mergeCell ref="AY47:BA47"/>
    <mergeCell ref="AW48:AX48"/>
    <mergeCell ref="AY48:BA48"/>
    <mergeCell ref="A42:B43"/>
    <mergeCell ref="C42:M43"/>
    <mergeCell ref="P42:R43"/>
    <mergeCell ref="T42:V43"/>
    <mergeCell ref="X42:Z43"/>
    <mergeCell ref="AB42:AD43"/>
    <mergeCell ref="AF42:AH43"/>
    <mergeCell ref="AJ42:AL43"/>
    <mergeCell ref="AN42:AP43"/>
    <mergeCell ref="A50:B51"/>
    <mergeCell ref="C50:M51"/>
    <mergeCell ref="P50:AF51"/>
    <mergeCell ref="AG50:AI51"/>
    <mergeCell ref="AL50:BX51"/>
    <mergeCell ref="P44:AP45"/>
    <mergeCell ref="AW44:AX44"/>
    <mergeCell ref="AY44:BA44"/>
    <mergeCell ref="AW45:AX45"/>
    <mergeCell ref="AY45:BA45"/>
    <mergeCell ref="AW46:AX46"/>
    <mergeCell ref="AY46:BA46"/>
    <mergeCell ref="BT36:DB36"/>
    <mergeCell ref="E38:P39"/>
    <mergeCell ref="S38:BP39"/>
    <mergeCell ref="P41:R41"/>
    <mergeCell ref="T41:V41"/>
    <mergeCell ref="X41:Z41"/>
    <mergeCell ref="AB41:AD41"/>
    <mergeCell ref="AF41:AH41"/>
    <mergeCell ref="AJ41:AL41"/>
    <mergeCell ref="AN41:AP41"/>
    <mergeCell ref="BF36:BQ36"/>
    <mergeCell ref="AR41:AT41"/>
    <mergeCell ref="AW41:AX41"/>
    <mergeCell ref="AY41:BA41"/>
    <mergeCell ref="AR42:AT43"/>
    <mergeCell ref="AW42:AX42"/>
    <mergeCell ref="AY42:BA42"/>
    <mergeCell ref="AW43:AX43"/>
    <mergeCell ref="AY43:BA43"/>
    <mergeCell ref="E34:P34"/>
    <mergeCell ref="S34:Z34"/>
    <mergeCell ref="AD34:AN34"/>
    <mergeCell ref="E36:P36"/>
    <mergeCell ref="S36:BA36"/>
    <mergeCell ref="E26:P26"/>
    <mergeCell ref="S26:CX26"/>
    <mergeCell ref="E28:P29"/>
    <mergeCell ref="S28:CX29"/>
    <mergeCell ref="E31:P32"/>
    <mergeCell ref="S31:BH32"/>
    <mergeCell ref="AW18:BI19"/>
    <mergeCell ref="BJ18:CW19"/>
    <mergeCell ref="CX18:DB19"/>
    <mergeCell ref="A8:DB8"/>
    <mergeCell ref="A9:DB9"/>
    <mergeCell ref="AL63:AT64"/>
    <mergeCell ref="AU63:AY64"/>
    <mergeCell ref="BA63:DB64"/>
    <mergeCell ref="A1:U1"/>
    <mergeCell ref="A3:DB4"/>
    <mergeCell ref="CA6:CD6"/>
    <mergeCell ref="CE6:CH6"/>
    <mergeCell ref="CI6:CL6"/>
    <mergeCell ref="CM6:CP6"/>
    <mergeCell ref="CQ6:CT6"/>
    <mergeCell ref="CU6:CX6"/>
    <mergeCell ref="CY6:DB6"/>
    <mergeCell ref="A21:B21"/>
    <mergeCell ref="C21:AA21"/>
    <mergeCell ref="E23:P24"/>
    <mergeCell ref="S23:CX24"/>
    <mergeCell ref="A10:DB10"/>
    <mergeCell ref="A12:DB12"/>
    <mergeCell ref="AW14:BI15"/>
    <mergeCell ref="BJ14:DB15"/>
    <mergeCell ref="AW16:BI17"/>
    <mergeCell ref="BJ16:DB17"/>
  </mergeCells>
  <phoneticPr fontId="2"/>
  <dataValidations count="4">
    <dataValidation type="list" allowBlank="1" showInputMessage="1" showErrorMessage="1" sqref="F67" xr:uid="{CB879F04-E94F-4892-A2A8-B262E4C1B5E4}">
      <formula1>$DG$56:$DG$57</formula1>
    </dataValidation>
    <dataValidation imeMode="halfAlpha" allowBlank="1" showInputMessage="1" showErrorMessage="1" sqref="CE6:CH6 AX82:CA83 P82:AS83 CM6:CP6 CU6:CX6 S34:Z34 BT36:DB36 S36:BA36 AD34:AN34 P63:Q64 S74:Z74 AD74:AN74 BT76:DB76 S76:BA76 BZ101:CU102 P85:W85 BM88:CD99 AG88:BJ99" xr:uid="{CDE11FA0-022E-437F-9ADF-2D98944A8E57}"/>
    <dataValidation imeMode="fullKatakana" allowBlank="1" showInputMessage="1" showErrorMessage="1" sqref="S26:CX26" xr:uid="{10417D0E-942F-4855-BB04-F068473D608C}"/>
    <dataValidation type="list" allowBlank="1" showInputMessage="1" showErrorMessage="1" sqref="AG50:AI61 P42:R43 T42:V43 X42:Z43 AB42:AD43 AF42:AH43 AJ42:AL43 AN42:AP43 AR42:AT43" xr:uid="{3D63D9CA-40EA-4FE0-9FEC-5675F89544C8}">
      <formula1>"　　,〇"</formula1>
    </dataValidation>
  </dataValidations>
  <printOptions horizontalCentered="1" verticalCentered="1"/>
  <pageMargins left="0.59055118110236227" right="0.59055118110236227" top="0.39370078740157483" bottom="0.39370078740157483"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9896-F0DD-4461-A233-AB6595E8472A}">
  <sheetPr>
    <tabColor rgb="FFFFFF00"/>
  </sheetPr>
  <dimension ref="A1:DB1848"/>
  <sheetViews>
    <sheetView view="pageBreakPreview" zoomScaleNormal="100" zoomScaleSheetLayoutView="100" workbookViewId="0">
      <selection activeCell="AL6" sqref="AL5:AM6"/>
    </sheetView>
  </sheetViews>
  <sheetFormatPr defaultColWidth="0.88671875" defaultRowHeight="9.6" x14ac:dyDescent="0.2"/>
  <cols>
    <col min="1" max="110" width="0.88671875" style="1"/>
    <col min="111" max="111" width="0.88671875" style="1" customWidth="1"/>
    <col min="112" max="16384" width="0.88671875" style="1"/>
  </cols>
  <sheetData>
    <row r="1" spans="1:106" ht="11.1" customHeight="1" x14ac:dyDescent="0.2">
      <c r="A1" s="222" t="s">
        <v>111</v>
      </c>
      <c r="B1" s="222"/>
      <c r="C1" s="222"/>
      <c r="D1" s="222"/>
      <c r="E1" s="222"/>
      <c r="F1" s="222"/>
      <c r="G1" s="222"/>
      <c r="H1" s="222"/>
      <c r="I1" s="222"/>
      <c r="J1" s="222"/>
      <c r="K1" s="222"/>
      <c r="L1" s="222"/>
      <c r="M1" s="222"/>
      <c r="N1" s="222"/>
      <c r="O1" s="222"/>
      <c r="P1" s="222"/>
      <c r="Q1" s="222"/>
      <c r="R1" s="222"/>
      <c r="S1" s="222"/>
      <c r="T1" s="222"/>
      <c r="U1" s="222"/>
    </row>
    <row r="2" spans="1:106" ht="8.25" customHeight="1" x14ac:dyDescent="0.2"/>
    <row r="3" spans="1:106" ht="9" customHeight="1" x14ac:dyDescent="0.2">
      <c r="A3" s="310" t="s">
        <v>612</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row>
    <row r="4" spans="1:106" ht="9" customHeight="1" x14ac:dyDescent="0.2">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row>
    <row r="5" spans="1:106" ht="8.25" customHeight="1" x14ac:dyDescent="0.2"/>
    <row r="6" spans="1:106" ht="11.1" customHeight="1" x14ac:dyDescent="0.2">
      <c r="CA6" s="231" t="s">
        <v>1090</v>
      </c>
      <c r="CB6" s="231"/>
      <c r="CC6" s="231"/>
      <c r="CD6" s="231"/>
      <c r="CE6" s="281">
        <v>6</v>
      </c>
      <c r="CF6" s="281"/>
      <c r="CG6" s="281"/>
      <c r="CH6" s="281"/>
      <c r="CI6" s="231" t="s">
        <v>0</v>
      </c>
      <c r="CJ6" s="231"/>
      <c r="CK6" s="231"/>
      <c r="CL6" s="231"/>
      <c r="CM6" s="281">
        <v>1</v>
      </c>
      <c r="CN6" s="281"/>
      <c r="CO6" s="281"/>
      <c r="CP6" s="281"/>
      <c r="CQ6" s="231" t="s">
        <v>1</v>
      </c>
      <c r="CR6" s="231"/>
      <c r="CS6" s="231"/>
      <c r="CT6" s="231"/>
      <c r="CU6" s="281">
        <v>24</v>
      </c>
      <c r="CV6" s="281"/>
      <c r="CW6" s="281"/>
      <c r="CX6" s="281"/>
      <c r="CY6" s="231" t="s">
        <v>2</v>
      </c>
      <c r="CZ6" s="231"/>
      <c r="DA6" s="231"/>
      <c r="DB6" s="231"/>
    </row>
    <row r="7" spans="1:106" ht="8.25" customHeight="1" x14ac:dyDescent="0.2"/>
    <row r="8" spans="1:106" ht="11.1" customHeight="1" x14ac:dyDescent="0.2">
      <c r="A8" s="306" t="s">
        <v>1186</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row>
    <row r="9" spans="1:106" ht="11.1" customHeight="1" x14ac:dyDescent="0.2">
      <c r="A9" s="266" t="s">
        <v>1189</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row>
    <row r="10" spans="1:106" ht="11.1" customHeight="1" x14ac:dyDescent="0.2">
      <c r="A10" s="306" t="s">
        <v>56</v>
      </c>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row>
    <row r="11" spans="1:106" ht="8.25" customHeight="1" x14ac:dyDescent="0.2"/>
    <row r="12" spans="1:106" ht="11.1" customHeight="1" x14ac:dyDescent="0.2">
      <c r="A12" s="266" t="s">
        <v>575</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row>
    <row r="13" spans="1:106" ht="8.25" customHeight="1" x14ac:dyDescent="0.2">
      <c r="A13" s="3"/>
      <c r="B13" s="3"/>
      <c r="C13" s="3"/>
      <c r="D13" s="3"/>
      <c r="E13" s="3"/>
      <c r="F13" s="3"/>
      <c r="G13" s="3"/>
      <c r="H13" s="3"/>
      <c r="I13" s="3"/>
      <c r="J13" s="3"/>
      <c r="K13" s="3"/>
      <c r="L13" s="3"/>
      <c r="M13" s="3"/>
      <c r="N13" s="3"/>
      <c r="O13" s="3"/>
      <c r="P13" s="3"/>
      <c r="Q13" s="3"/>
      <c r="R13" s="3"/>
      <c r="S13" s="3"/>
      <c r="T13" s="3"/>
      <c r="U13" s="3"/>
      <c r="V13" s="3"/>
      <c r="W13" s="3"/>
      <c r="X13" s="4"/>
      <c r="Y13" s="4"/>
      <c r="Z13" s="4"/>
      <c r="AA13" s="4"/>
      <c r="AB13" s="4"/>
      <c r="AC13" s="4"/>
      <c r="AD13" s="4"/>
      <c r="AE13" s="4"/>
      <c r="AF13" s="4"/>
      <c r="AG13" s="4"/>
      <c r="AH13" s="4"/>
      <c r="AI13" s="4"/>
      <c r="AJ13" s="4"/>
      <c r="AK13" s="4"/>
      <c r="AL13" s="4"/>
      <c r="AM13" s="4"/>
      <c r="AN13" s="4"/>
      <c r="AO13" s="2"/>
      <c r="AP13" s="2"/>
      <c r="AQ13" s="2"/>
    </row>
    <row r="14" spans="1:106" ht="9" customHeight="1" x14ac:dyDescent="0.2">
      <c r="AW14" s="223" t="s">
        <v>3</v>
      </c>
      <c r="AX14" s="223"/>
      <c r="AY14" s="223"/>
      <c r="AZ14" s="223"/>
      <c r="BA14" s="223"/>
      <c r="BB14" s="223"/>
      <c r="BC14" s="223"/>
      <c r="BD14" s="223"/>
      <c r="BE14" s="223"/>
      <c r="BF14" s="223"/>
      <c r="BG14" s="223"/>
      <c r="BH14" s="223"/>
      <c r="BI14" s="223"/>
      <c r="BJ14" s="284" t="s">
        <v>578</v>
      </c>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4"/>
      <c r="CT14" s="284"/>
      <c r="CU14" s="284"/>
      <c r="CV14" s="284"/>
      <c r="CW14" s="284"/>
      <c r="CX14" s="284"/>
      <c r="CY14" s="284"/>
      <c r="CZ14" s="284"/>
      <c r="DA14" s="284"/>
      <c r="DB14" s="284"/>
    </row>
    <row r="15" spans="1:106" ht="9" customHeight="1" x14ac:dyDescent="0.2">
      <c r="AW15" s="331"/>
      <c r="AX15" s="331"/>
      <c r="AY15" s="331"/>
      <c r="AZ15" s="331"/>
      <c r="BA15" s="331"/>
      <c r="BB15" s="331"/>
      <c r="BC15" s="331"/>
      <c r="BD15" s="331"/>
      <c r="BE15" s="331"/>
      <c r="BF15" s="331"/>
      <c r="BG15" s="331"/>
      <c r="BH15" s="331"/>
      <c r="BI15" s="331"/>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c r="CP15" s="284"/>
      <c r="CQ15" s="284"/>
      <c r="CR15" s="284"/>
      <c r="CS15" s="284"/>
      <c r="CT15" s="284"/>
      <c r="CU15" s="284"/>
      <c r="CV15" s="284"/>
      <c r="CW15" s="284"/>
      <c r="CX15" s="284"/>
      <c r="CY15" s="284"/>
      <c r="CZ15" s="284"/>
      <c r="DA15" s="284"/>
      <c r="DB15" s="284"/>
    </row>
    <row r="16" spans="1:106" ht="9" customHeight="1" x14ac:dyDescent="0.2">
      <c r="AW16" s="223" t="s">
        <v>4</v>
      </c>
      <c r="AX16" s="223"/>
      <c r="AY16" s="223"/>
      <c r="AZ16" s="223"/>
      <c r="BA16" s="223"/>
      <c r="BB16" s="223"/>
      <c r="BC16" s="223"/>
      <c r="BD16" s="223"/>
      <c r="BE16" s="223"/>
      <c r="BF16" s="223"/>
      <c r="BG16" s="223"/>
      <c r="BH16" s="223"/>
      <c r="BI16" s="223"/>
      <c r="BJ16" s="284" t="s">
        <v>613</v>
      </c>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row>
    <row r="17" spans="1:106" ht="9" customHeight="1" x14ac:dyDescent="0.2">
      <c r="AW17" s="331"/>
      <c r="AX17" s="331"/>
      <c r="AY17" s="331"/>
      <c r="AZ17" s="331"/>
      <c r="BA17" s="331"/>
      <c r="BB17" s="331"/>
      <c r="BC17" s="331"/>
      <c r="BD17" s="331"/>
      <c r="BE17" s="331"/>
      <c r="BF17" s="331"/>
      <c r="BG17" s="331"/>
      <c r="BH17" s="331"/>
      <c r="BI17" s="331"/>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84"/>
      <c r="CY17" s="284"/>
      <c r="CZ17" s="284"/>
      <c r="DA17" s="284"/>
      <c r="DB17" s="284"/>
    </row>
    <row r="18" spans="1:106" ht="9" customHeight="1" x14ac:dyDescent="0.2">
      <c r="AW18" s="223" t="s">
        <v>5</v>
      </c>
      <c r="AX18" s="223"/>
      <c r="AY18" s="223"/>
      <c r="AZ18" s="223"/>
      <c r="BA18" s="223"/>
      <c r="BB18" s="223"/>
      <c r="BC18" s="223"/>
      <c r="BD18" s="223"/>
      <c r="BE18" s="223"/>
      <c r="BF18" s="223"/>
      <c r="BG18" s="223"/>
      <c r="BH18" s="223"/>
      <c r="BI18" s="223"/>
      <c r="BJ18" s="284" t="s">
        <v>577</v>
      </c>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31" t="s">
        <v>6</v>
      </c>
      <c r="CY18" s="231"/>
      <c r="CZ18" s="231"/>
      <c r="DA18" s="231"/>
      <c r="DB18" s="231"/>
    </row>
    <row r="19" spans="1:106" ht="9" customHeight="1" x14ac:dyDescent="0.2">
      <c r="AW19" s="332"/>
      <c r="AX19" s="332"/>
      <c r="AY19" s="332"/>
      <c r="AZ19" s="332"/>
      <c r="BA19" s="332"/>
      <c r="BB19" s="332"/>
      <c r="BC19" s="332"/>
      <c r="BD19" s="332"/>
      <c r="BE19" s="332"/>
      <c r="BF19" s="332"/>
      <c r="BG19" s="332"/>
      <c r="BH19" s="332"/>
      <c r="BI19" s="332"/>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83"/>
      <c r="CY19" s="283"/>
      <c r="CZ19" s="283"/>
      <c r="DA19" s="283"/>
      <c r="DB19" s="283"/>
    </row>
    <row r="20" spans="1:106" ht="8.25" customHeight="1" x14ac:dyDescent="0.2"/>
    <row r="21" spans="1:106" ht="11.1" customHeight="1" x14ac:dyDescent="0.2">
      <c r="A21" s="231">
        <v>1</v>
      </c>
      <c r="B21" s="231"/>
      <c r="C21" s="222" t="s">
        <v>60</v>
      </c>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row>
    <row r="22" spans="1:106" ht="5.0999999999999996" customHeight="1" x14ac:dyDescent="0.2"/>
    <row r="23" spans="1:106" ht="6.9" customHeight="1" x14ac:dyDescent="0.2">
      <c r="E23" s="231" t="s">
        <v>3</v>
      </c>
      <c r="F23" s="231"/>
      <c r="G23" s="231"/>
      <c r="H23" s="231"/>
      <c r="I23" s="231"/>
      <c r="J23" s="231"/>
      <c r="K23" s="231"/>
      <c r="L23" s="231"/>
      <c r="M23" s="231"/>
      <c r="N23" s="231"/>
      <c r="O23" s="231"/>
      <c r="P23" s="231"/>
      <c r="S23" s="233" t="s">
        <v>623</v>
      </c>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5"/>
    </row>
    <row r="24" spans="1:106" ht="6.9" customHeight="1" x14ac:dyDescent="0.2">
      <c r="E24" s="330"/>
      <c r="F24" s="330"/>
      <c r="G24" s="330"/>
      <c r="H24" s="330"/>
      <c r="I24" s="330"/>
      <c r="J24" s="330"/>
      <c r="K24" s="330"/>
      <c r="L24" s="330"/>
      <c r="M24" s="330"/>
      <c r="N24" s="330"/>
      <c r="O24" s="330"/>
      <c r="P24" s="330"/>
      <c r="S24" s="236"/>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8"/>
    </row>
    <row r="25" spans="1:106" ht="5.0999999999999996" customHeight="1" x14ac:dyDescent="0.2"/>
    <row r="26" spans="1:106" ht="11.1" customHeight="1" x14ac:dyDescent="0.2">
      <c r="E26" s="223" t="s">
        <v>59</v>
      </c>
      <c r="F26" s="223"/>
      <c r="G26" s="223"/>
      <c r="H26" s="223"/>
      <c r="I26" s="223"/>
      <c r="J26" s="223"/>
      <c r="K26" s="223"/>
      <c r="L26" s="223"/>
      <c r="M26" s="223"/>
      <c r="N26" s="223"/>
      <c r="O26" s="223"/>
      <c r="P26" s="223"/>
      <c r="S26" s="219" t="s">
        <v>634</v>
      </c>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1"/>
    </row>
    <row r="27" spans="1:106" ht="5.0999999999999996" customHeight="1" x14ac:dyDescent="0.2"/>
    <row r="28" spans="1:106" ht="6.9" customHeight="1" x14ac:dyDescent="0.2">
      <c r="E28" s="223" t="s">
        <v>4</v>
      </c>
      <c r="F28" s="223"/>
      <c r="G28" s="223"/>
      <c r="H28" s="223"/>
      <c r="I28" s="223"/>
      <c r="J28" s="223"/>
      <c r="K28" s="223"/>
      <c r="L28" s="223"/>
      <c r="M28" s="223"/>
      <c r="N28" s="223"/>
      <c r="O28" s="223"/>
      <c r="P28" s="223"/>
      <c r="S28" s="233" t="s">
        <v>635</v>
      </c>
      <c r="T28" s="234"/>
      <c r="U28" s="234"/>
      <c r="V28" s="234" t="s">
        <v>580</v>
      </c>
      <c r="W28" s="234"/>
      <c r="X28" s="234"/>
      <c r="Y28" s="234" t="s">
        <v>581</v>
      </c>
      <c r="Z28" s="234"/>
      <c r="AA28" s="234"/>
      <c r="AB28" s="234" t="s">
        <v>582</v>
      </c>
      <c r="AC28" s="234"/>
      <c r="AD28" s="234"/>
      <c r="AE28" s="234" t="s">
        <v>600</v>
      </c>
      <c r="AF28" s="234"/>
      <c r="AG28" s="234"/>
      <c r="AH28" s="234" t="s">
        <v>583</v>
      </c>
      <c r="AI28" s="234"/>
      <c r="AJ28" s="234"/>
      <c r="AK28" s="234" t="s">
        <v>601</v>
      </c>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5"/>
    </row>
    <row r="29" spans="1:106" ht="6.9" customHeight="1" x14ac:dyDescent="0.2">
      <c r="E29" s="331"/>
      <c r="F29" s="331"/>
      <c r="G29" s="331"/>
      <c r="H29" s="331"/>
      <c r="I29" s="331"/>
      <c r="J29" s="331"/>
      <c r="K29" s="331"/>
      <c r="L29" s="331"/>
      <c r="M29" s="331"/>
      <c r="N29" s="331"/>
      <c r="O29" s="331"/>
      <c r="P29" s="331"/>
      <c r="S29" s="236"/>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c r="CQ29" s="237"/>
      <c r="CR29" s="237"/>
      <c r="CS29" s="237"/>
      <c r="CT29" s="237"/>
      <c r="CU29" s="237"/>
      <c r="CV29" s="237"/>
      <c r="CW29" s="237"/>
      <c r="CX29" s="238"/>
    </row>
    <row r="30" spans="1:106" ht="5.0999999999999996" customHeight="1" x14ac:dyDescent="0.2"/>
    <row r="31" spans="1:106" ht="8.25" customHeight="1" x14ac:dyDescent="0.2">
      <c r="E31" s="223" t="s">
        <v>76</v>
      </c>
      <c r="F31" s="223"/>
      <c r="G31" s="223"/>
      <c r="H31" s="223"/>
      <c r="I31" s="223"/>
      <c r="J31" s="223"/>
      <c r="K31" s="223"/>
      <c r="L31" s="223"/>
      <c r="M31" s="223"/>
      <c r="N31" s="223"/>
      <c r="O31" s="223"/>
      <c r="P31" s="223"/>
      <c r="S31" s="233" t="s">
        <v>626</v>
      </c>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5"/>
    </row>
    <row r="32" spans="1:106" ht="8.25" customHeight="1" x14ac:dyDescent="0.2">
      <c r="E32" s="331"/>
      <c r="F32" s="331"/>
      <c r="G32" s="331"/>
      <c r="H32" s="331"/>
      <c r="I32" s="331"/>
      <c r="J32" s="331"/>
      <c r="K32" s="331"/>
      <c r="L32" s="331"/>
      <c r="M32" s="331"/>
      <c r="N32" s="331"/>
      <c r="O32" s="331"/>
      <c r="P32" s="331"/>
      <c r="S32" s="236"/>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8"/>
    </row>
    <row r="33" spans="1:106" ht="5.0999999999999996" customHeight="1" x14ac:dyDescent="0.2"/>
    <row r="34" spans="1:106" ht="11.1" customHeight="1" x14ac:dyDescent="0.2">
      <c r="E34" s="223" t="s">
        <v>43</v>
      </c>
      <c r="F34" s="223"/>
      <c r="G34" s="223"/>
      <c r="H34" s="223"/>
      <c r="I34" s="223"/>
      <c r="J34" s="223"/>
      <c r="K34" s="223"/>
      <c r="L34" s="223"/>
      <c r="M34" s="223"/>
      <c r="N34" s="223"/>
      <c r="O34" s="223"/>
      <c r="P34" s="223"/>
      <c r="S34" s="270">
        <v>100</v>
      </c>
      <c r="T34" s="271"/>
      <c r="U34" s="271"/>
      <c r="V34" s="271"/>
      <c r="W34" s="271"/>
      <c r="X34" s="271"/>
      <c r="Y34" s="271"/>
      <c r="Z34" s="272"/>
      <c r="AA34" s="80"/>
      <c r="AB34" s="81" t="s">
        <v>44</v>
      </c>
      <c r="AC34" s="82"/>
      <c r="AD34" s="273">
        <v>101</v>
      </c>
      <c r="AE34" s="274"/>
      <c r="AF34" s="274"/>
      <c r="AG34" s="274"/>
      <c r="AH34" s="274"/>
      <c r="AI34" s="274"/>
      <c r="AJ34" s="274"/>
      <c r="AK34" s="274"/>
      <c r="AL34" s="274"/>
      <c r="AM34" s="274"/>
      <c r="AN34" s="275"/>
    </row>
    <row r="35" spans="1:106" ht="5.0999999999999996" customHeight="1" x14ac:dyDescent="0.2"/>
    <row r="36" spans="1:106" ht="11.1" customHeight="1" x14ac:dyDescent="0.2">
      <c r="E36" s="223" t="s">
        <v>51</v>
      </c>
      <c r="F36" s="223"/>
      <c r="G36" s="223"/>
      <c r="H36" s="223"/>
      <c r="I36" s="223"/>
      <c r="J36" s="223"/>
      <c r="K36" s="223"/>
      <c r="L36" s="223"/>
      <c r="M36" s="223"/>
      <c r="N36" s="223"/>
      <c r="O36" s="223"/>
      <c r="P36" s="223"/>
      <c r="S36" s="276" t="s">
        <v>630</v>
      </c>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8"/>
      <c r="BF36" s="223" t="s">
        <v>62</v>
      </c>
      <c r="BG36" s="223"/>
      <c r="BH36" s="223"/>
      <c r="BI36" s="223"/>
      <c r="BJ36" s="223"/>
      <c r="BK36" s="223"/>
      <c r="BL36" s="223"/>
      <c r="BM36" s="223"/>
      <c r="BN36" s="223"/>
      <c r="BO36" s="223"/>
      <c r="BP36" s="223"/>
      <c r="BQ36" s="223"/>
      <c r="BT36" s="276" t="s">
        <v>631</v>
      </c>
      <c r="BU36" s="277"/>
      <c r="BV36" s="277"/>
      <c r="BW36" s="277">
        <v>3</v>
      </c>
      <c r="BX36" s="277"/>
      <c r="BY36" s="277"/>
      <c r="BZ36" s="277" t="s">
        <v>602</v>
      </c>
      <c r="CA36" s="277"/>
      <c r="CB36" s="277"/>
      <c r="CC36" s="277">
        <v>1</v>
      </c>
      <c r="CD36" s="277"/>
      <c r="CE36" s="277"/>
      <c r="CF36" s="277">
        <v>1</v>
      </c>
      <c r="CG36" s="277"/>
      <c r="CH36" s="277"/>
      <c r="CI36" s="277">
        <v>1</v>
      </c>
      <c r="CJ36" s="277"/>
      <c r="CK36" s="277"/>
      <c r="CL36" s="277">
        <v>1</v>
      </c>
      <c r="CM36" s="277"/>
      <c r="CN36" s="277"/>
      <c r="CO36" s="277" t="s">
        <v>602</v>
      </c>
      <c r="CP36" s="277"/>
      <c r="CQ36" s="277"/>
      <c r="CR36" s="277">
        <v>2</v>
      </c>
      <c r="CS36" s="277"/>
      <c r="CT36" s="277"/>
      <c r="CU36" s="277">
        <v>2</v>
      </c>
      <c r="CV36" s="277"/>
      <c r="CW36" s="277"/>
      <c r="CX36" s="277">
        <v>2</v>
      </c>
      <c r="CY36" s="277"/>
      <c r="CZ36" s="277"/>
      <c r="DA36" s="277">
        <v>3</v>
      </c>
      <c r="DB36" s="278"/>
    </row>
    <row r="37" spans="1:106" ht="5.0999999999999996" customHeight="1" x14ac:dyDescent="0.2"/>
    <row r="38" spans="1:106" ht="6.9" customHeight="1" x14ac:dyDescent="0.2">
      <c r="E38" s="254" t="s">
        <v>75</v>
      </c>
      <c r="F38" s="254"/>
      <c r="G38" s="254"/>
      <c r="H38" s="254"/>
      <c r="I38" s="254"/>
      <c r="J38" s="254"/>
      <c r="K38" s="254"/>
      <c r="L38" s="254"/>
      <c r="M38" s="254"/>
      <c r="N38" s="254"/>
      <c r="O38" s="254"/>
      <c r="P38" s="254"/>
      <c r="S38" s="256" t="s">
        <v>604</v>
      </c>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8"/>
    </row>
    <row r="39" spans="1:106" ht="6.9" customHeight="1" x14ac:dyDescent="0.2">
      <c r="E39" s="334"/>
      <c r="F39" s="334"/>
      <c r="G39" s="334"/>
      <c r="H39" s="334"/>
      <c r="I39" s="334"/>
      <c r="J39" s="334"/>
      <c r="K39" s="334"/>
      <c r="L39" s="334"/>
      <c r="M39" s="334"/>
      <c r="N39" s="334"/>
      <c r="O39" s="334"/>
      <c r="P39" s="334"/>
      <c r="S39" s="259"/>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1"/>
    </row>
    <row r="40" spans="1:106" ht="5.0999999999999996" customHeight="1" x14ac:dyDescent="0.2"/>
    <row r="41" spans="1:106" ht="11.1" customHeight="1" x14ac:dyDescent="0.2">
      <c r="P41" s="231" t="s">
        <v>110</v>
      </c>
      <c r="Q41" s="231"/>
      <c r="R41" s="231"/>
      <c r="T41" s="231" t="s">
        <v>14</v>
      </c>
      <c r="U41" s="231"/>
      <c r="V41" s="231"/>
      <c r="X41" s="231" t="s">
        <v>104</v>
      </c>
      <c r="Y41" s="231"/>
      <c r="Z41" s="231"/>
      <c r="AB41" s="231" t="s">
        <v>102</v>
      </c>
      <c r="AC41" s="231"/>
      <c r="AD41" s="231"/>
      <c r="AF41" s="231" t="s">
        <v>15</v>
      </c>
      <c r="AG41" s="231"/>
      <c r="AH41" s="231"/>
      <c r="AJ41" s="231" t="s">
        <v>99</v>
      </c>
      <c r="AK41" s="231"/>
      <c r="AL41" s="231"/>
      <c r="AN41" s="231" t="s">
        <v>97</v>
      </c>
      <c r="AO41" s="231"/>
      <c r="AP41" s="231"/>
      <c r="AR41" s="231" t="s">
        <v>653</v>
      </c>
      <c r="AS41" s="231"/>
      <c r="AT41" s="231"/>
      <c r="AW41" s="231" t="s">
        <v>108</v>
      </c>
      <c r="AX41" s="231"/>
      <c r="AY41" s="231" t="s">
        <v>96</v>
      </c>
      <c r="AZ41" s="231"/>
      <c r="BA41" s="231"/>
      <c r="BB41" s="1" t="s">
        <v>107</v>
      </c>
    </row>
    <row r="42" spans="1:106" ht="10.199999999999999" customHeight="1" x14ac:dyDescent="0.2">
      <c r="A42" s="231">
        <v>2</v>
      </c>
      <c r="B42" s="231"/>
      <c r="C42" s="240" t="s">
        <v>109</v>
      </c>
      <c r="D42" s="240"/>
      <c r="E42" s="240"/>
      <c r="F42" s="240"/>
      <c r="G42" s="240"/>
      <c r="H42" s="240"/>
      <c r="I42" s="240"/>
      <c r="J42" s="240"/>
      <c r="K42" s="240"/>
      <c r="L42" s="240"/>
      <c r="M42" s="240"/>
      <c r="P42" s="333" t="s">
        <v>1105</v>
      </c>
      <c r="Q42" s="354"/>
      <c r="R42" s="226"/>
      <c r="T42" s="225"/>
      <c r="U42" s="354"/>
      <c r="V42" s="226"/>
      <c r="X42" s="333" t="s">
        <v>1105</v>
      </c>
      <c r="Y42" s="354"/>
      <c r="Z42" s="226"/>
      <c r="AB42" s="333" t="s">
        <v>1105</v>
      </c>
      <c r="AC42" s="354"/>
      <c r="AD42" s="226"/>
      <c r="AF42" s="333" t="s">
        <v>1105</v>
      </c>
      <c r="AG42" s="354"/>
      <c r="AH42" s="226"/>
      <c r="AJ42" s="225"/>
      <c r="AK42" s="354"/>
      <c r="AL42" s="226"/>
      <c r="AN42" s="225"/>
      <c r="AO42" s="354"/>
      <c r="AP42" s="226"/>
      <c r="AR42" s="225" t="s">
        <v>1106</v>
      </c>
      <c r="AS42" s="354"/>
      <c r="AT42" s="226"/>
      <c r="AW42" s="231" t="s">
        <v>14</v>
      </c>
      <c r="AX42" s="231"/>
      <c r="AY42" s="231" t="s">
        <v>96</v>
      </c>
      <c r="AZ42" s="231"/>
      <c r="BA42" s="231"/>
      <c r="BB42" s="1" t="s">
        <v>106</v>
      </c>
    </row>
    <row r="43" spans="1:106" ht="10.199999999999999" customHeight="1" x14ac:dyDescent="0.2">
      <c r="A43" s="231"/>
      <c r="B43" s="231"/>
      <c r="C43" s="240"/>
      <c r="D43" s="240"/>
      <c r="E43" s="240"/>
      <c r="F43" s="240"/>
      <c r="G43" s="240"/>
      <c r="H43" s="240"/>
      <c r="I43" s="240"/>
      <c r="J43" s="240"/>
      <c r="K43" s="240"/>
      <c r="L43" s="240"/>
      <c r="M43" s="240"/>
      <c r="P43" s="227"/>
      <c r="Q43" s="355"/>
      <c r="R43" s="228"/>
      <c r="T43" s="227"/>
      <c r="U43" s="355"/>
      <c r="V43" s="228"/>
      <c r="X43" s="227"/>
      <c r="Y43" s="355"/>
      <c r="Z43" s="228"/>
      <c r="AB43" s="227"/>
      <c r="AC43" s="355"/>
      <c r="AD43" s="228"/>
      <c r="AF43" s="227"/>
      <c r="AG43" s="355"/>
      <c r="AH43" s="228"/>
      <c r="AJ43" s="227"/>
      <c r="AK43" s="355"/>
      <c r="AL43" s="228"/>
      <c r="AN43" s="227"/>
      <c r="AO43" s="355"/>
      <c r="AP43" s="228"/>
      <c r="AR43" s="227"/>
      <c r="AS43" s="355"/>
      <c r="AT43" s="228"/>
      <c r="AW43" s="231" t="s">
        <v>104</v>
      </c>
      <c r="AX43" s="231"/>
      <c r="AY43" s="231" t="s">
        <v>96</v>
      </c>
      <c r="AZ43" s="231"/>
      <c r="BA43" s="231"/>
      <c r="BB43" s="1" t="s">
        <v>103</v>
      </c>
    </row>
    <row r="44" spans="1:106" ht="10.199999999999999" customHeight="1" x14ac:dyDescent="0.2">
      <c r="P44" s="231" t="s">
        <v>105</v>
      </c>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W44" s="231" t="s">
        <v>102</v>
      </c>
      <c r="AX44" s="231"/>
      <c r="AY44" s="231" t="s">
        <v>96</v>
      </c>
      <c r="AZ44" s="231"/>
      <c r="BA44" s="231"/>
      <c r="BB44" s="1" t="s">
        <v>101</v>
      </c>
    </row>
    <row r="45" spans="1:106" ht="10.199999999999999" customHeight="1" x14ac:dyDescent="0.2">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W45" s="231" t="s">
        <v>15</v>
      </c>
      <c r="AX45" s="231"/>
      <c r="AY45" s="231" t="s">
        <v>96</v>
      </c>
      <c r="AZ45" s="231"/>
      <c r="BA45" s="231"/>
      <c r="BB45" s="1" t="s">
        <v>100</v>
      </c>
    </row>
    <row r="46" spans="1:106" ht="10.199999999999999" customHeight="1" x14ac:dyDescent="0.2">
      <c r="AW46" s="231" t="s">
        <v>99</v>
      </c>
      <c r="AX46" s="231"/>
      <c r="AY46" s="231" t="s">
        <v>96</v>
      </c>
      <c r="AZ46" s="231"/>
      <c r="BA46" s="231"/>
      <c r="BB46" s="1" t="s">
        <v>98</v>
      </c>
    </row>
    <row r="47" spans="1:106" ht="10.199999999999999" customHeight="1" x14ac:dyDescent="0.2">
      <c r="AW47" s="231" t="s">
        <v>97</v>
      </c>
      <c r="AX47" s="231"/>
      <c r="AY47" s="231" t="s">
        <v>96</v>
      </c>
      <c r="AZ47" s="231"/>
      <c r="BA47" s="231"/>
      <c r="BB47" s="1" t="s">
        <v>95</v>
      </c>
    </row>
    <row r="48" spans="1:106" ht="10.199999999999999" customHeight="1" x14ac:dyDescent="0.2">
      <c r="AW48" s="231" t="s">
        <v>653</v>
      </c>
      <c r="AX48" s="231"/>
      <c r="AY48" s="231" t="s">
        <v>96</v>
      </c>
      <c r="AZ48" s="231"/>
      <c r="BA48" s="231"/>
      <c r="BB48" s="1" t="s">
        <v>654</v>
      </c>
    </row>
    <row r="49" spans="1:106" ht="5.0999999999999996" customHeight="1" x14ac:dyDescent="0.2"/>
    <row r="50" spans="1:106" ht="10.199999999999999" customHeight="1" x14ac:dyDescent="0.2">
      <c r="A50" s="231">
        <v>3</v>
      </c>
      <c r="B50" s="231"/>
      <c r="C50" s="240" t="s">
        <v>94</v>
      </c>
      <c r="D50" s="240"/>
      <c r="E50" s="240"/>
      <c r="F50" s="240"/>
      <c r="G50" s="240"/>
      <c r="H50" s="240"/>
      <c r="I50" s="240"/>
      <c r="J50" s="240"/>
      <c r="K50" s="240"/>
      <c r="L50" s="240"/>
      <c r="M50" s="240"/>
      <c r="P50" s="335" t="s">
        <v>82</v>
      </c>
      <c r="Q50" s="335"/>
      <c r="R50" s="335"/>
      <c r="S50" s="335"/>
      <c r="T50" s="335"/>
      <c r="U50" s="335"/>
      <c r="V50" s="335"/>
      <c r="W50" s="335"/>
      <c r="X50" s="335"/>
      <c r="Y50" s="335"/>
      <c r="Z50" s="335"/>
      <c r="AA50" s="335"/>
      <c r="AB50" s="335"/>
      <c r="AC50" s="335"/>
      <c r="AD50" s="335"/>
      <c r="AE50" s="335"/>
      <c r="AF50" s="335"/>
      <c r="AG50" s="333" t="s">
        <v>1105</v>
      </c>
      <c r="AH50" s="333"/>
      <c r="AI50" s="333"/>
      <c r="AL50" s="222" t="s">
        <v>93</v>
      </c>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row>
    <row r="51" spans="1:106" ht="10.199999999999999" customHeight="1" x14ac:dyDescent="0.2">
      <c r="A51" s="231"/>
      <c r="B51" s="231"/>
      <c r="C51" s="240"/>
      <c r="D51" s="240"/>
      <c r="E51" s="240"/>
      <c r="F51" s="240"/>
      <c r="G51" s="240"/>
      <c r="H51" s="240"/>
      <c r="I51" s="240"/>
      <c r="J51" s="240"/>
      <c r="K51" s="240"/>
      <c r="L51" s="240"/>
      <c r="M51" s="240"/>
      <c r="P51" s="335"/>
      <c r="Q51" s="335"/>
      <c r="R51" s="335"/>
      <c r="S51" s="335"/>
      <c r="T51" s="335"/>
      <c r="U51" s="335"/>
      <c r="V51" s="335"/>
      <c r="W51" s="335"/>
      <c r="X51" s="335"/>
      <c r="Y51" s="335"/>
      <c r="Z51" s="335"/>
      <c r="AA51" s="335"/>
      <c r="AB51" s="335"/>
      <c r="AC51" s="335"/>
      <c r="AD51" s="335"/>
      <c r="AE51" s="335"/>
      <c r="AF51" s="335"/>
      <c r="AG51" s="333"/>
      <c r="AH51" s="333"/>
      <c r="AI51" s="333"/>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row>
    <row r="52" spans="1:106" ht="10.199999999999999" customHeight="1" x14ac:dyDescent="0.2">
      <c r="P52" s="335" t="s">
        <v>81</v>
      </c>
      <c r="Q52" s="335"/>
      <c r="R52" s="335"/>
      <c r="S52" s="335"/>
      <c r="T52" s="335"/>
      <c r="U52" s="335"/>
      <c r="V52" s="335"/>
      <c r="W52" s="335"/>
      <c r="X52" s="335"/>
      <c r="Y52" s="335"/>
      <c r="Z52" s="335"/>
      <c r="AA52" s="335"/>
      <c r="AB52" s="335"/>
      <c r="AC52" s="335"/>
      <c r="AD52" s="335"/>
      <c r="AE52" s="335"/>
      <c r="AF52" s="335"/>
      <c r="AG52" s="333" t="s">
        <v>1105</v>
      </c>
      <c r="AH52" s="333"/>
      <c r="AI52" s="333"/>
    </row>
    <row r="53" spans="1:106" ht="10.199999999999999" customHeight="1" x14ac:dyDescent="0.2">
      <c r="P53" s="335"/>
      <c r="Q53" s="335"/>
      <c r="R53" s="335"/>
      <c r="S53" s="335"/>
      <c r="T53" s="335"/>
      <c r="U53" s="335"/>
      <c r="V53" s="335"/>
      <c r="W53" s="335"/>
      <c r="X53" s="335"/>
      <c r="Y53" s="335"/>
      <c r="Z53" s="335"/>
      <c r="AA53" s="335"/>
      <c r="AB53" s="335"/>
      <c r="AC53" s="335"/>
      <c r="AD53" s="335"/>
      <c r="AE53" s="335"/>
      <c r="AF53" s="335"/>
      <c r="AG53" s="333"/>
      <c r="AH53" s="333"/>
      <c r="AI53" s="333"/>
    </row>
    <row r="54" spans="1:106" ht="10.199999999999999" customHeight="1" x14ac:dyDescent="0.2">
      <c r="P54" s="335" t="s">
        <v>80</v>
      </c>
      <c r="Q54" s="335"/>
      <c r="R54" s="335"/>
      <c r="S54" s="335"/>
      <c r="T54" s="335"/>
      <c r="U54" s="335"/>
      <c r="V54" s="335"/>
      <c r="W54" s="335"/>
      <c r="X54" s="335"/>
      <c r="Y54" s="335"/>
      <c r="Z54" s="335"/>
      <c r="AA54" s="335"/>
      <c r="AB54" s="335"/>
      <c r="AC54" s="335"/>
      <c r="AD54" s="335"/>
      <c r="AE54" s="335"/>
      <c r="AF54" s="335"/>
      <c r="AG54" s="333" t="s">
        <v>1105</v>
      </c>
      <c r="AH54" s="333"/>
      <c r="AI54" s="333"/>
    </row>
    <row r="55" spans="1:106" ht="10.199999999999999" customHeight="1" x14ac:dyDescent="0.2">
      <c r="P55" s="335"/>
      <c r="Q55" s="335"/>
      <c r="R55" s="335"/>
      <c r="S55" s="335"/>
      <c r="T55" s="335"/>
      <c r="U55" s="335"/>
      <c r="V55" s="335"/>
      <c r="W55" s="335"/>
      <c r="X55" s="335"/>
      <c r="Y55" s="335"/>
      <c r="Z55" s="335"/>
      <c r="AA55" s="335"/>
      <c r="AB55" s="335"/>
      <c r="AC55" s="335"/>
      <c r="AD55" s="335"/>
      <c r="AE55" s="335"/>
      <c r="AF55" s="335"/>
      <c r="AG55" s="333"/>
      <c r="AH55" s="333"/>
      <c r="AI55" s="333"/>
    </row>
    <row r="56" spans="1:106" ht="10.199999999999999" customHeight="1" x14ac:dyDescent="0.2">
      <c r="P56" s="335" t="s">
        <v>79</v>
      </c>
      <c r="Q56" s="335"/>
      <c r="R56" s="335"/>
      <c r="S56" s="335"/>
      <c r="T56" s="335"/>
      <c r="U56" s="335"/>
      <c r="V56" s="335"/>
      <c r="W56" s="335"/>
      <c r="X56" s="335"/>
      <c r="Y56" s="335"/>
      <c r="Z56" s="335"/>
      <c r="AA56" s="335"/>
      <c r="AB56" s="335"/>
      <c r="AC56" s="335"/>
      <c r="AD56" s="335"/>
      <c r="AE56" s="335"/>
      <c r="AF56" s="335"/>
      <c r="AG56" s="333" t="s">
        <v>1105</v>
      </c>
      <c r="AH56" s="333"/>
      <c r="AI56" s="333"/>
    </row>
    <row r="57" spans="1:106" ht="10.199999999999999" customHeight="1" x14ac:dyDescent="0.2">
      <c r="P57" s="335"/>
      <c r="Q57" s="335"/>
      <c r="R57" s="335"/>
      <c r="S57" s="335"/>
      <c r="T57" s="335"/>
      <c r="U57" s="335"/>
      <c r="V57" s="335"/>
      <c r="W57" s="335"/>
      <c r="X57" s="335"/>
      <c r="Y57" s="335"/>
      <c r="Z57" s="335"/>
      <c r="AA57" s="335"/>
      <c r="AB57" s="335"/>
      <c r="AC57" s="335"/>
      <c r="AD57" s="335"/>
      <c r="AE57" s="335"/>
      <c r="AF57" s="335"/>
      <c r="AG57" s="333"/>
      <c r="AH57" s="333"/>
      <c r="AI57" s="333"/>
    </row>
    <row r="58" spans="1:106" ht="10.199999999999999" customHeight="1" x14ac:dyDescent="0.2">
      <c r="P58" s="335" t="s">
        <v>1091</v>
      </c>
      <c r="Q58" s="335"/>
      <c r="R58" s="335"/>
      <c r="S58" s="335"/>
      <c r="T58" s="335"/>
      <c r="U58" s="335"/>
      <c r="V58" s="335"/>
      <c r="W58" s="335"/>
      <c r="X58" s="335"/>
      <c r="Y58" s="335"/>
      <c r="Z58" s="335"/>
      <c r="AA58" s="335"/>
      <c r="AB58" s="335"/>
      <c r="AC58" s="335"/>
      <c r="AD58" s="335"/>
      <c r="AE58" s="335"/>
      <c r="AF58" s="335"/>
      <c r="AG58" s="333" t="s">
        <v>1105</v>
      </c>
      <c r="AH58" s="333"/>
      <c r="AI58" s="333"/>
    </row>
    <row r="59" spans="1:106" ht="10.199999999999999" customHeight="1" x14ac:dyDescent="0.2">
      <c r="P59" s="335"/>
      <c r="Q59" s="335"/>
      <c r="R59" s="335"/>
      <c r="S59" s="335"/>
      <c r="T59" s="335"/>
      <c r="U59" s="335"/>
      <c r="V59" s="335"/>
      <c r="W59" s="335"/>
      <c r="X59" s="335"/>
      <c r="Y59" s="335"/>
      <c r="Z59" s="335"/>
      <c r="AA59" s="335"/>
      <c r="AB59" s="335"/>
      <c r="AC59" s="335"/>
      <c r="AD59" s="335"/>
      <c r="AE59" s="335"/>
      <c r="AF59" s="335"/>
      <c r="AG59" s="333"/>
      <c r="AH59" s="333"/>
      <c r="AI59" s="333"/>
    </row>
    <row r="60" spans="1:106" ht="10.199999999999999" customHeight="1" x14ac:dyDescent="0.2">
      <c r="P60" s="335" t="s">
        <v>73</v>
      </c>
      <c r="Q60" s="335"/>
      <c r="R60" s="335"/>
      <c r="S60" s="335"/>
      <c r="T60" s="335"/>
      <c r="U60" s="335"/>
      <c r="V60" s="335"/>
      <c r="W60" s="335"/>
      <c r="X60" s="335"/>
      <c r="Y60" s="335"/>
      <c r="Z60" s="335"/>
      <c r="AA60" s="335"/>
      <c r="AB60" s="335"/>
      <c r="AC60" s="335"/>
      <c r="AD60" s="335"/>
      <c r="AE60" s="335"/>
      <c r="AF60" s="335"/>
      <c r="AG60" s="333" t="s">
        <v>1105</v>
      </c>
      <c r="AH60" s="333"/>
      <c r="AI60" s="333"/>
      <c r="AL60" s="337" t="s">
        <v>92</v>
      </c>
      <c r="AM60" s="338"/>
      <c r="AN60" s="338"/>
      <c r="AO60" s="338"/>
      <c r="AP60" s="338"/>
      <c r="AQ60" s="338"/>
      <c r="AR60" s="338"/>
      <c r="AS60" s="338"/>
      <c r="AT60" s="338"/>
      <c r="AU60" s="338"/>
      <c r="AV60" s="338"/>
      <c r="AW60" s="341" t="s">
        <v>614</v>
      </c>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1"/>
      <c r="CI60" s="341"/>
      <c r="CJ60" s="341"/>
      <c r="CK60" s="341"/>
      <c r="CL60" s="341"/>
      <c r="CM60" s="341"/>
      <c r="CN60" s="341"/>
      <c r="CO60" s="341"/>
      <c r="CP60" s="341"/>
      <c r="CQ60" s="341"/>
      <c r="CR60" s="341"/>
      <c r="CS60" s="341"/>
      <c r="CT60" s="341"/>
      <c r="CU60" s="341"/>
      <c r="CV60" s="341"/>
      <c r="CW60" s="341"/>
      <c r="CX60" s="341"/>
      <c r="CY60" s="341"/>
      <c r="CZ60" s="341"/>
      <c r="DA60" s="341"/>
      <c r="DB60" s="342"/>
    </row>
    <row r="61" spans="1:106" ht="10.199999999999999" customHeight="1" x14ac:dyDescent="0.2">
      <c r="P61" s="335"/>
      <c r="Q61" s="335"/>
      <c r="R61" s="335"/>
      <c r="S61" s="335"/>
      <c r="T61" s="335"/>
      <c r="U61" s="335"/>
      <c r="V61" s="335"/>
      <c r="W61" s="335"/>
      <c r="X61" s="335"/>
      <c r="Y61" s="335"/>
      <c r="Z61" s="335"/>
      <c r="AA61" s="335"/>
      <c r="AB61" s="335"/>
      <c r="AC61" s="335"/>
      <c r="AD61" s="335"/>
      <c r="AE61" s="335"/>
      <c r="AF61" s="335"/>
      <c r="AG61" s="333"/>
      <c r="AH61" s="333"/>
      <c r="AI61" s="333"/>
      <c r="AL61" s="339"/>
      <c r="AM61" s="340"/>
      <c r="AN61" s="340"/>
      <c r="AO61" s="340"/>
      <c r="AP61" s="340"/>
      <c r="AQ61" s="340"/>
      <c r="AR61" s="340"/>
      <c r="AS61" s="340"/>
      <c r="AT61" s="340"/>
      <c r="AU61" s="340"/>
      <c r="AV61" s="340"/>
      <c r="AW61" s="343"/>
      <c r="AX61" s="343"/>
      <c r="AY61" s="343"/>
      <c r="AZ61" s="343"/>
      <c r="BA61" s="343"/>
      <c r="BB61" s="343"/>
      <c r="BC61" s="343"/>
      <c r="BD61" s="343"/>
      <c r="BE61" s="343"/>
      <c r="BF61" s="343"/>
      <c r="BG61" s="343"/>
      <c r="BH61" s="343"/>
      <c r="BI61" s="343"/>
      <c r="BJ61" s="343"/>
      <c r="BK61" s="343"/>
      <c r="BL61" s="343"/>
      <c r="BM61" s="343"/>
      <c r="BN61" s="343"/>
      <c r="BO61" s="343"/>
      <c r="BP61" s="343"/>
      <c r="BQ61" s="343"/>
      <c r="BR61" s="343"/>
      <c r="BS61" s="343"/>
      <c r="BT61" s="343"/>
      <c r="BU61" s="343"/>
      <c r="BV61" s="343"/>
      <c r="BW61" s="343"/>
      <c r="BX61" s="343"/>
      <c r="BY61" s="343"/>
      <c r="BZ61" s="343"/>
      <c r="CA61" s="343"/>
      <c r="CB61" s="343"/>
      <c r="CC61" s="343"/>
      <c r="CD61" s="343"/>
      <c r="CE61" s="343"/>
      <c r="CF61" s="343"/>
      <c r="CG61" s="343"/>
      <c r="CH61" s="343"/>
      <c r="CI61" s="343"/>
      <c r="CJ61" s="343"/>
      <c r="CK61" s="343"/>
      <c r="CL61" s="343"/>
      <c r="CM61" s="343"/>
      <c r="CN61" s="343"/>
      <c r="CO61" s="343"/>
      <c r="CP61" s="343"/>
      <c r="CQ61" s="343"/>
      <c r="CR61" s="343"/>
      <c r="CS61" s="343"/>
      <c r="CT61" s="343"/>
      <c r="CU61" s="343"/>
      <c r="CV61" s="343"/>
      <c r="CW61" s="343"/>
      <c r="CX61" s="343"/>
      <c r="CY61" s="343"/>
      <c r="CZ61" s="343"/>
      <c r="DA61" s="343"/>
      <c r="DB61" s="344"/>
    </row>
    <row r="62" spans="1:106" ht="5.0999999999999996" customHeight="1" x14ac:dyDescent="0.2"/>
    <row r="63" spans="1:106" ht="10.199999999999999" customHeight="1" x14ac:dyDescent="0.2">
      <c r="A63" s="231">
        <v>4</v>
      </c>
      <c r="B63" s="231"/>
      <c r="C63" s="240" t="s">
        <v>40</v>
      </c>
      <c r="D63" s="240"/>
      <c r="E63" s="240"/>
      <c r="F63" s="240"/>
      <c r="G63" s="240"/>
      <c r="H63" s="240"/>
      <c r="I63" s="240"/>
      <c r="J63" s="240"/>
      <c r="K63" s="240"/>
      <c r="L63" s="240"/>
      <c r="M63" s="240"/>
      <c r="P63" s="225">
        <v>1</v>
      </c>
      <c r="Q63" s="226"/>
      <c r="T63" s="5"/>
      <c r="U63" s="266">
        <v>1</v>
      </c>
      <c r="V63" s="266"/>
      <c r="W63" s="222" t="s">
        <v>41</v>
      </c>
      <c r="X63" s="222"/>
      <c r="Y63" s="222"/>
      <c r="Z63" s="222"/>
      <c r="AA63" s="222"/>
      <c r="AB63" s="222"/>
      <c r="AC63" s="222"/>
      <c r="AD63" s="222"/>
      <c r="AE63" s="222"/>
      <c r="AF63" s="222"/>
      <c r="AG63" s="222"/>
      <c r="AI63" s="7"/>
      <c r="AL63" s="286" t="s">
        <v>1108</v>
      </c>
      <c r="AM63" s="287"/>
      <c r="AN63" s="287"/>
      <c r="AO63" s="287"/>
      <c r="AP63" s="287"/>
      <c r="AQ63" s="287"/>
      <c r="AR63" s="287"/>
      <c r="AS63" s="287"/>
      <c r="AT63" s="288"/>
      <c r="AU63" s="292">
        <v>1</v>
      </c>
      <c r="AV63" s="293"/>
      <c r="AW63" s="293"/>
      <c r="AX63" s="293"/>
      <c r="AY63" s="294"/>
      <c r="BA63" s="298" t="s">
        <v>1112</v>
      </c>
      <c r="BB63" s="299"/>
      <c r="BC63" s="299"/>
      <c r="BD63" s="299"/>
      <c r="BE63" s="299"/>
      <c r="BF63" s="299"/>
      <c r="BG63" s="299"/>
      <c r="BH63" s="299"/>
      <c r="BI63" s="299"/>
      <c r="BJ63" s="299"/>
      <c r="BK63" s="299"/>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row>
    <row r="64" spans="1:106" ht="10.199999999999999" customHeight="1" x14ac:dyDescent="0.2">
      <c r="A64" s="231"/>
      <c r="B64" s="231"/>
      <c r="C64" s="240"/>
      <c r="D64" s="240"/>
      <c r="E64" s="240"/>
      <c r="F64" s="240"/>
      <c r="G64" s="240"/>
      <c r="H64" s="240"/>
      <c r="I64" s="240"/>
      <c r="J64" s="240"/>
      <c r="K64" s="240"/>
      <c r="L64" s="240"/>
      <c r="M64" s="240"/>
      <c r="P64" s="227"/>
      <c r="Q64" s="228"/>
      <c r="T64" s="6"/>
      <c r="U64" s="266">
        <v>2</v>
      </c>
      <c r="V64" s="266"/>
      <c r="W64" s="222" t="s">
        <v>42</v>
      </c>
      <c r="X64" s="222"/>
      <c r="Y64" s="222"/>
      <c r="Z64" s="222"/>
      <c r="AA64" s="222"/>
      <c r="AB64" s="222"/>
      <c r="AC64" s="222"/>
      <c r="AD64" s="222"/>
      <c r="AE64" s="222"/>
      <c r="AF64" s="222"/>
      <c r="AG64" s="222"/>
      <c r="AI64" s="8"/>
      <c r="AL64" s="289"/>
      <c r="AM64" s="290"/>
      <c r="AN64" s="290"/>
      <c r="AO64" s="290"/>
      <c r="AP64" s="290"/>
      <c r="AQ64" s="290"/>
      <c r="AR64" s="290"/>
      <c r="AS64" s="290"/>
      <c r="AT64" s="291"/>
      <c r="AU64" s="295"/>
      <c r="AV64" s="296"/>
      <c r="AW64" s="296"/>
      <c r="AX64" s="296"/>
      <c r="AY64" s="297"/>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c r="BW64" s="299"/>
      <c r="BX64" s="299"/>
      <c r="BY64" s="299"/>
      <c r="BZ64" s="299"/>
      <c r="CA64" s="299"/>
      <c r="CB64" s="299"/>
      <c r="CC64" s="299"/>
      <c r="CD64" s="299"/>
      <c r="CE64" s="299"/>
      <c r="CF64" s="299"/>
      <c r="CG64" s="299"/>
      <c r="CH64" s="299"/>
      <c r="CI64" s="299"/>
      <c r="CJ64" s="299"/>
      <c r="CK64" s="299"/>
      <c r="CL64" s="299"/>
      <c r="CM64" s="299"/>
      <c r="CN64" s="299"/>
      <c r="CO64" s="299"/>
      <c r="CP64" s="299"/>
      <c r="CQ64" s="299"/>
      <c r="CR64" s="299"/>
      <c r="CS64" s="299"/>
      <c r="CT64" s="299"/>
      <c r="CU64" s="299"/>
      <c r="CV64" s="299"/>
      <c r="CW64" s="299"/>
      <c r="CX64" s="299"/>
      <c r="CY64" s="299"/>
      <c r="CZ64" s="299"/>
      <c r="DA64" s="299"/>
      <c r="DB64" s="299"/>
    </row>
    <row r="65" spans="1:106" ht="5.0999999999999996" customHeight="1" x14ac:dyDescent="0.2"/>
    <row r="66" spans="1:106" ht="11.1" customHeight="1" x14ac:dyDescent="0.2">
      <c r="A66" s="231">
        <v>5</v>
      </c>
      <c r="B66" s="231"/>
      <c r="C66" s="222" t="s">
        <v>647</v>
      </c>
      <c r="D66" s="222"/>
      <c r="E66" s="222"/>
      <c r="F66" s="222"/>
      <c r="G66" s="222"/>
      <c r="H66" s="222"/>
      <c r="I66" s="222"/>
      <c r="J66" s="222"/>
      <c r="K66" s="222"/>
      <c r="L66" s="222"/>
      <c r="M66" s="222"/>
      <c r="N66" s="222"/>
      <c r="O66" s="222"/>
      <c r="P66" s="222"/>
      <c r="Q66" s="222"/>
      <c r="R66" s="222"/>
      <c r="S66" s="222"/>
      <c r="T66" s="222"/>
      <c r="U66" s="222"/>
      <c r="V66" s="222"/>
      <c r="W66" s="222"/>
      <c r="X66" s="222" t="s">
        <v>1109</v>
      </c>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row>
    <row r="67" spans="1:106" ht="5.0999999999999996" customHeight="1" x14ac:dyDescent="0.2">
      <c r="A67" s="2"/>
      <c r="B67" s="2"/>
      <c r="E67" s="91"/>
      <c r="F67" s="91"/>
    </row>
    <row r="68" spans="1:106" ht="6.9" customHeight="1" x14ac:dyDescent="0.2">
      <c r="E68" s="231" t="s">
        <v>3</v>
      </c>
      <c r="F68" s="231"/>
      <c r="G68" s="231"/>
      <c r="H68" s="231"/>
      <c r="I68" s="231"/>
      <c r="J68" s="231"/>
      <c r="K68" s="231"/>
      <c r="L68" s="231"/>
      <c r="M68" s="231"/>
      <c r="N68" s="231"/>
      <c r="O68" s="231"/>
      <c r="P68" s="231"/>
      <c r="S68" s="233" t="s">
        <v>628</v>
      </c>
      <c r="T68" s="234"/>
      <c r="U68" s="234"/>
      <c r="V68" s="234" t="s">
        <v>584</v>
      </c>
      <c r="W68" s="234"/>
      <c r="X68" s="234"/>
      <c r="Y68" s="234" t="s">
        <v>585</v>
      </c>
      <c r="Z68" s="234"/>
      <c r="AA68" s="234"/>
      <c r="AB68" s="234" t="s">
        <v>586</v>
      </c>
      <c r="AC68" s="234"/>
      <c r="AD68" s="234"/>
      <c r="AE68" s="234" t="s">
        <v>587</v>
      </c>
      <c r="AF68" s="234"/>
      <c r="AG68" s="234"/>
      <c r="AH68" s="234" t="s">
        <v>588</v>
      </c>
      <c r="AI68" s="234"/>
      <c r="AJ68" s="234"/>
      <c r="AK68" s="234" t="s">
        <v>579</v>
      </c>
      <c r="AL68" s="234"/>
      <c r="AM68" s="234"/>
      <c r="AN68" s="234" t="s">
        <v>589</v>
      </c>
      <c r="AO68" s="234"/>
      <c r="AP68" s="234"/>
      <c r="AQ68" s="234" t="s">
        <v>590</v>
      </c>
      <c r="AR68" s="234"/>
      <c r="AS68" s="234"/>
      <c r="AT68" s="234" t="s">
        <v>591</v>
      </c>
      <c r="AU68" s="234"/>
      <c r="AV68" s="234"/>
      <c r="AW68" s="234" t="s">
        <v>592</v>
      </c>
      <c r="AX68" s="234"/>
      <c r="AY68" s="234"/>
      <c r="AZ68" s="234" t="s">
        <v>598</v>
      </c>
      <c r="BA68" s="234"/>
      <c r="BB68" s="234"/>
      <c r="BC68" s="234">
        <v>1</v>
      </c>
      <c r="BD68" s="234"/>
      <c r="BE68" s="234"/>
      <c r="BF68" s="234"/>
      <c r="BG68" s="234"/>
      <c r="BH68" s="234"/>
      <c r="BI68" s="234"/>
      <c r="BJ68" s="234"/>
      <c r="BK68" s="234"/>
      <c r="BL68" s="234"/>
      <c r="BM68" s="234"/>
      <c r="BN68" s="234"/>
      <c r="BO68" s="234"/>
      <c r="BP68" s="234"/>
      <c r="BQ68" s="234"/>
      <c r="BR68" s="234"/>
      <c r="BS68" s="234"/>
      <c r="BT68" s="234"/>
      <c r="BU68" s="234"/>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5"/>
    </row>
    <row r="69" spans="1:106" ht="6.9" customHeight="1" x14ac:dyDescent="0.2">
      <c r="E69" s="330"/>
      <c r="F69" s="330"/>
      <c r="G69" s="330"/>
      <c r="H69" s="330"/>
      <c r="I69" s="330"/>
      <c r="J69" s="330"/>
      <c r="K69" s="330"/>
      <c r="L69" s="330"/>
      <c r="M69" s="330"/>
      <c r="N69" s="330"/>
      <c r="O69" s="330"/>
      <c r="P69" s="330"/>
      <c r="S69" s="236"/>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c r="CE69" s="237"/>
      <c r="CF69" s="237"/>
      <c r="CG69" s="237"/>
      <c r="CH69" s="237"/>
      <c r="CI69" s="237"/>
      <c r="CJ69" s="237"/>
      <c r="CK69" s="237"/>
      <c r="CL69" s="237"/>
      <c r="CM69" s="237"/>
      <c r="CN69" s="237"/>
      <c r="CO69" s="237"/>
      <c r="CP69" s="237"/>
      <c r="CQ69" s="237"/>
      <c r="CR69" s="237"/>
      <c r="CS69" s="237"/>
      <c r="CT69" s="237"/>
      <c r="CU69" s="237"/>
      <c r="CV69" s="237"/>
      <c r="CW69" s="237"/>
      <c r="CX69" s="238"/>
    </row>
    <row r="70" spans="1:106" ht="4.6500000000000004" customHeight="1" x14ac:dyDescent="0.2"/>
    <row r="71" spans="1:106" ht="6.9" customHeight="1" x14ac:dyDescent="0.2">
      <c r="E71" s="223" t="s">
        <v>78</v>
      </c>
      <c r="F71" s="223"/>
      <c r="G71" s="223"/>
      <c r="H71" s="223"/>
      <c r="I71" s="223"/>
      <c r="J71" s="223"/>
      <c r="K71" s="223"/>
      <c r="L71" s="223"/>
      <c r="M71" s="223"/>
      <c r="N71" s="223"/>
      <c r="O71" s="223"/>
      <c r="P71" s="223"/>
      <c r="S71" s="233" t="s">
        <v>629</v>
      </c>
      <c r="T71" s="234"/>
      <c r="U71" s="234"/>
      <c r="V71" s="234" t="s">
        <v>584</v>
      </c>
      <c r="W71" s="234"/>
      <c r="X71" s="234"/>
      <c r="Y71" s="234" t="s">
        <v>593</v>
      </c>
      <c r="Z71" s="234"/>
      <c r="AA71" s="234"/>
      <c r="AB71" s="234" t="s">
        <v>594</v>
      </c>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5"/>
    </row>
    <row r="72" spans="1:106" ht="6.9" customHeight="1" x14ac:dyDescent="0.2">
      <c r="E72" s="331"/>
      <c r="F72" s="331"/>
      <c r="G72" s="331"/>
      <c r="H72" s="331"/>
      <c r="I72" s="331"/>
      <c r="J72" s="331"/>
      <c r="K72" s="331"/>
      <c r="L72" s="331"/>
      <c r="M72" s="331"/>
      <c r="N72" s="331"/>
      <c r="O72" s="331"/>
      <c r="P72" s="331"/>
      <c r="S72" s="236"/>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237"/>
      <c r="BY72" s="237"/>
      <c r="BZ72" s="237"/>
      <c r="CA72" s="237"/>
      <c r="CB72" s="237"/>
      <c r="CC72" s="237"/>
      <c r="CD72" s="237"/>
      <c r="CE72" s="237"/>
      <c r="CF72" s="237"/>
      <c r="CG72" s="237"/>
      <c r="CH72" s="237"/>
      <c r="CI72" s="237"/>
      <c r="CJ72" s="237"/>
      <c r="CK72" s="237"/>
      <c r="CL72" s="237"/>
      <c r="CM72" s="237"/>
      <c r="CN72" s="237"/>
      <c r="CO72" s="237"/>
      <c r="CP72" s="237"/>
      <c r="CQ72" s="237"/>
      <c r="CR72" s="237"/>
      <c r="CS72" s="237"/>
      <c r="CT72" s="237"/>
      <c r="CU72" s="237"/>
      <c r="CV72" s="237"/>
      <c r="CW72" s="237"/>
      <c r="CX72" s="238"/>
    </row>
    <row r="73" spans="1:106" ht="5.0999999999999996" customHeight="1" x14ac:dyDescent="0.2"/>
    <row r="74" spans="1:106" ht="11.1" customHeight="1" x14ac:dyDescent="0.2">
      <c r="E74" s="223" t="s">
        <v>43</v>
      </c>
      <c r="F74" s="223"/>
      <c r="G74" s="223"/>
      <c r="H74" s="223"/>
      <c r="I74" s="223"/>
      <c r="J74" s="223"/>
      <c r="K74" s="223"/>
      <c r="L74" s="223"/>
      <c r="M74" s="223"/>
      <c r="N74" s="223"/>
      <c r="O74" s="223"/>
      <c r="P74" s="223"/>
      <c r="S74" s="270">
        <v>289</v>
      </c>
      <c r="T74" s="271"/>
      <c r="U74" s="271"/>
      <c r="V74" s="271"/>
      <c r="W74" s="271"/>
      <c r="X74" s="271"/>
      <c r="Y74" s="271"/>
      <c r="Z74" s="272"/>
      <c r="AA74" s="80"/>
      <c r="AB74" s="81" t="s">
        <v>44</v>
      </c>
      <c r="AC74" s="82"/>
      <c r="AD74" s="273">
        <v>602</v>
      </c>
      <c r="AE74" s="274"/>
      <c r="AF74" s="274"/>
      <c r="AG74" s="274"/>
      <c r="AH74" s="274"/>
      <c r="AI74" s="274"/>
      <c r="AJ74" s="274"/>
      <c r="AK74" s="274"/>
      <c r="AL74" s="274"/>
      <c r="AM74" s="274"/>
      <c r="AN74" s="275"/>
    </row>
    <row r="75" spans="1:106" ht="5.0999999999999996" customHeight="1" x14ac:dyDescent="0.2"/>
    <row r="76" spans="1:106" ht="11.1" customHeight="1" x14ac:dyDescent="0.2">
      <c r="E76" s="223" t="s">
        <v>51</v>
      </c>
      <c r="F76" s="223"/>
      <c r="G76" s="223"/>
      <c r="H76" s="223"/>
      <c r="I76" s="223"/>
      <c r="J76" s="223"/>
      <c r="K76" s="223"/>
      <c r="L76" s="223"/>
      <c r="M76" s="223"/>
      <c r="N76" s="223"/>
      <c r="O76" s="223"/>
      <c r="P76" s="223"/>
      <c r="S76" s="276" t="s">
        <v>610</v>
      </c>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8"/>
      <c r="BF76" s="223" t="s">
        <v>62</v>
      </c>
      <c r="BG76" s="223"/>
      <c r="BH76" s="223"/>
      <c r="BI76" s="223"/>
      <c r="BJ76" s="223"/>
      <c r="BK76" s="223"/>
      <c r="BL76" s="223"/>
      <c r="BM76" s="223"/>
      <c r="BN76" s="223"/>
      <c r="BO76" s="223"/>
      <c r="BP76" s="223"/>
      <c r="BQ76" s="223"/>
      <c r="BT76" s="276" t="s">
        <v>633</v>
      </c>
      <c r="BU76" s="277"/>
      <c r="BV76" s="277"/>
      <c r="BW76" s="277">
        <v>3</v>
      </c>
      <c r="BX76" s="277"/>
      <c r="BY76" s="277"/>
      <c r="BZ76" s="277" t="s">
        <v>602</v>
      </c>
      <c r="CA76" s="277"/>
      <c r="CB76" s="277"/>
      <c r="CC76" s="277">
        <v>1</v>
      </c>
      <c r="CD76" s="277"/>
      <c r="CE76" s="277"/>
      <c r="CF76" s="277">
        <v>1</v>
      </c>
      <c r="CG76" s="277"/>
      <c r="CH76" s="277"/>
      <c r="CI76" s="277">
        <v>1</v>
      </c>
      <c r="CJ76" s="277"/>
      <c r="CK76" s="277"/>
      <c r="CL76" s="277">
        <v>1</v>
      </c>
      <c r="CM76" s="277"/>
      <c r="CN76" s="277"/>
      <c r="CO76" s="277" t="s">
        <v>602</v>
      </c>
      <c r="CP76" s="277"/>
      <c r="CQ76" s="277"/>
      <c r="CR76" s="277">
        <v>2</v>
      </c>
      <c r="CS76" s="277"/>
      <c r="CT76" s="277"/>
      <c r="CU76" s="277">
        <v>2</v>
      </c>
      <c r="CV76" s="277"/>
      <c r="CW76" s="277"/>
      <c r="CX76" s="277">
        <v>2</v>
      </c>
      <c r="CY76" s="277"/>
      <c r="CZ76" s="277"/>
      <c r="DA76" s="277">
        <v>3</v>
      </c>
      <c r="DB76" s="278"/>
    </row>
    <row r="77" spans="1:106" ht="4.6500000000000004" customHeight="1" x14ac:dyDescent="0.2">
      <c r="E77" s="10"/>
      <c r="F77" s="10"/>
      <c r="G77" s="10"/>
      <c r="H77" s="10"/>
      <c r="I77" s="10"/>
      <c r="J77" s="10"/>
      <c r="K77" s="10"/>
      <c r="L77" s="10"/>
      <c r="M77" s="10"/>
      <c r="N77" s="10"/>
      <c r="O77" s="10"/>
      <c r="P77" s="10"/>
      <c r="S77" s="11"/>
      <c r="T77" s="11"/>
      <c r="V77" s="11"/>
      <c r="W77" s="11"/>
      <c r="Y77" s="11"/>
      <c r="Z77" s="11"/>
      <c r="AB77" s="11"/>
      <c r="AC77" s="11"/>
      <c r="AE77" s="11"/>
      <c r="AF77" s="11"/>
      <c r="AH77" s="11"/>
      <c r="AI77" s="11"/>
      <c r="AK77" s="11"/>
      <c r="AL77" s="11"/>
      <c r="AN77" s="11"/>
      <c r="AO77" s="11"/>
      <c r="AQ77" s="11"/>
      <c r="AR77" s="11"/>
      <c r="AT77" s="11"/>
      <c r="AU77" s="11"/>
      <c r="AW77" s="11"/>
      <c r="AX77" s="11"/>
      <c r="AZ77" s="11"/>
      <c r="BA77" s="11"/>
      <c r="BF77" s="10"/>
      <c r="BG77" s="10"/>
      <c r="BH77" s="10"/>
      <c r="BI77" s="10"/>
      <c r="BJ77" s="10"/>
      <c r="BK77" s="10"/>
      <c r="BL77" s="10"/>
      <c r="BM77" s="10"/>
      <c r="BN77" s="10"/>
      <c r="BO77" s="10"/>
      <c r="BP77" s="10"/>
      <c r="BQ77" s="10"/>
      <c r="BT77" s="2"/>
      <c r="BU77" s="2"/>
      <c r="BW77" s="2"/>
      <c r="BX77" s="2"/>
      <c r="BZ77" s="2"/>
      <c r="CA77" s="2"/>
      <c r="CC77" s="2"/>
      <c r="CD77" s="2"/>
      <c r="CF77" s="2"/>
      <c r="CG77" s="2"/>
      <c r="CI77" s="2"/>
      <c r="CJ77" s="2"/>
      <c r="CL77" s="2"/>
      <c r="CM77" s="2"/>
      <c r="CO77" s="2"/>
      <c r="CP77" s="2"/>
      <c r="CR77" s="2"/>
      <c r="CS77" s="2"/>
      <c r="CU77" s="2"/>
      <c r="CV77" s="2"/>
      <c r="CX77" s="2"/>
      <c r="CY77" s="2"/>
      <c r="DA77" s="2"/>
      <c r="DB77" s="2"/>
    </row>
    <row r="78" spans="1:106" ht="6.9" customHeight="1" x14ac:dyDescent="0.2">
      <c r="E78" s="254" t="s">
        <v>75</v>
      </c>
      <c r="F78" s="254"/>
      <c r="G78" s="254"/>
      <c r="H78" s="254"/>
      <c r="I78" s="254"/>
      <c r="J78" s="254"/>
      <c r="K78" s="254"/>
      <c r="L78" s="254"/>
      <c r="M78" s="254"/>
      <c r="N78" s="254"/>
      <c r="O78" s="254"/>
      <c r="P78" s="254"/>
      <c r="S78" s="256" t="s">
        <v>608</v>
      </c>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8"/>
    </row>
    <row r="79" spans="1:106" ht="6.9" customHeight="1" x14ac:dyDescent="0.2">
      <c r="E79" s="334"/>
      <c r="F79" s="334"/>
      <c r="G79" s="334"/>
      <c r="H79" s="334"/>
      <c r="I79" s="334"/>
      <c r="J79" s="334"/>
      <c r="K79" s="334"/>
      <c r="L79" s="334"/>
      <c r="M79" s="334"/>
      <c r="N79" s="334"/>
      <c r="O79" s="334"/>
      <c r="P79" s="334"/>
      <c r="S79" s="259"/>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1"/>
    </row>
    <row r="80" spans="1:106" ht="5.0999999999999996" customHeight="1" x14ac:dyDescent="0.2">
      <c r="BA80" s="14"/>
      <c r="BB80" s="14"/>
      <c r="BC80" s="14"/>
      <c r="BD80" s="14"/>
      <c r="BE80" s="14"/>
      <c r="BF80" s="14"/>
      <c r="BG80" s="14"/>
      <c r="BH80" s="14"/>
      <c r="BI80" s="14"/>
      <c r="BJ80" s="14"/>
      <c r="BK80" s="14"/>
      <c r="BL80" s="14"/>
      <c r="BM80" s="14"/>
      <c r="BN80" s="14"/>
      <c r="BO80" s="14"/>
      <c r="BP80" s="14"/>
    </row>
    <row r="81" spans="1:106" ht="11.1" customHeight="1" x14ac:dyDescent="0.2">
      <c r="P81" s="1" t="s">
        <v>91</v>
      </c>
      <c r="AI81" s="94"/>
      <c r="AS81" s="94" t="s">
        <v>89</v>
      </c>
      <c r="AX81" s="1" t="s">
        <v>90</v>
      </c>
      <c r="BQ81" s="94"/>
      <c r="CA81" s="94" t="s">
        <v>89</v>
      </c>
    </row>
    <row r="82" spans="1:106" ht="6.9" customHeight="1" x14ac:dyDescent="0.2">
      <c r="A82" s="231">
        <v>6</v>
      </c>
      <c r="B82" s="231"/>
      <c r="C82" s="240" t="s">
        <v>88</v>
      </c>
      <c r="D82" s="240"/>
      <c r="E82" s="240"/>
      <c r="F82" s="240"/>
      <c r="G82" s="240"/>
      <c r="H82" s="240"/>
      <c r="I82" s="240"/>
      <c r="J82" s="240"/>
      <c r="K82" s="240"/>
      <c r="L82" s="240"/>
      <c r="M82" s="240"/>
      <c r="P82" s="345">
        <v>13750</v>
      </c>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7"/>
      <c r="AX82" s="345">
        <v>5000</v>
      </c>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6"/>
      <c r="BZ82" s="346"/>
      <c r="CA82" s="347"/>
    </row>
    <row r="83" spans="1:106" ht="6.9" customHeight="1" x14ac:dyDescent="0.2">
      <c r="A83" s="231"/>
      <c r="B83" s="231"/>
      <c r="C83" s="240"/>
      <c r="D83" s="240"/>
      <c r="E83" s="240"/>
      <c r="F83" s="240"/>
      <c r="G83" s="240"/>
      <c r="H83" s="240"/>
      <c r="I83" s="240"/>
      <c r="J83" s="240"/>
      <c r="K83" s="240"/>
      <c r="L83" s="240"/>
      <c r="M83" s="240"/>
      <c r="P83" s="348"/>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349"/>
      <c r="AN83" s="349"/>
      <c r="AO83" s="349"/>
      <c r="AP83" s="349"/>
      <c r="AQ83" s="349"/>
      <c r="AR83" s="349"/>
      <c r="AS83" s="350"/>
      <c r="AX83" s="348"/>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49"/>
      <c r="BY83" s="349"/>
      <c r="BZ83" s="349"/>
      <c r="CA83" s="350"/>
    </row>
    <row r="84" spans="1:106" ht="5.0999999999999996" customHeight="1" x14ac:dyDescent="0.2"/>
    <row r="85" spans="1:106" ht="11.1" customHeight="1" x14ac:dyDescent="0.2">
      <c r="A85" s="231">
        <v>7</v>
      </c>
      <c r="B85" s="231"/>
      <c r="C85" s="223" t="s">
        <v>49</v>
      </c>
      <c r="D85" s="223"/>
      <c r="E85" s="223"/>
      <c r="F85" s="223"/>
      <c r="G85" s="223"/>
      <c r="H85" s="223"/>
      <c r="I85" s="223"/>
      <c r="J85" s="223"/>
      <c r="K85" s="223"/>
      <c r="L85" s="223"/>
      <c r="M85" s="223"/>
      <c r="P85" s="322">
        <v>30</v>
      </c>
      <c r="Q85" s="323"/>
      <c r="R85" s="323"/>
      <c r="S85" s="323"/>
      <c r="T85" s="323"/>
      <c r="U85" s="323"/>
      <c r="V85" s="323"/>
      <c r="W85" s="324"/>
      <c r="Y85" s="222" t="s">
        <v>50</v>
      </c>
      <c r="Z85" s="222"/>
      <c r="AA85" s="222"/>
      <c r="AB85" s="222"/>
    </row>
    <row r="86" spans="1:106" ht="5.0999999999999996" customHeight="1" x14ac:dyDescent="0.2"/>
    <row r="87" spans="1:106" ht="11.1" customHeight="1" x14ac:dyDescent="0.2">
      <c r="P87" s="1" t="s">
        <v>87</v>
      </c>
      <c r="BJ87" s="94" t="s">
        <v>86</v>
      </c>
      <c r="BM87" s="1" t="s">
        <v>85</v>
      </c>
      <c r="CD87" s="94" t="s">
        <v>84</v>
      </c>
    </row>
    <row r="88" spans="1:106" ht="10.199999999999999" customHeight="1" x14ac:dyDescent="0.2">
      <c r="A88" s="231">
        <v>8</v>
      </c>
      <c r="B88" s="231"/>
      <c r="C88" s="240" t="s">
        <v>83</v>
      </c>
      <c r="D88" s="240"/>
      <c r="E88" s="240"/>
      <c r="F88" s="240"/>
      <c r="G88" s="240"/>
      <c r="H88" s="240"/>
      <c r="I88" s="240"/>
      <c r="J88" s="240"/>
      <c r="K88" s="240"/>
      <c r="L88" s="240"/>
      <c r="M88" s="240"/>
      <c r="P88" s="335" t="s">
        <v>82</v>
      </c>
      <c r="Q88" s="335"/>
      <c r="R88" s="335"/>
      <c r="S88" s="335"/>
      <c r="T88" s="335"/>
      <c r="U88" s="335"/>
      <c r="V88" s="335"/>
      <c r="W88" s="335"/>
      <c r="X88" s="335"/>
      <c r="Y88" s="335"/>
      <c r="Z88" s="335"/>
      <c r="AA88" s="335"/>
      <c r="AB88" s="335"/>
      <c r="AC88" s="335"/>
      <c r="AD88" s="335"/>
      <c r="AE88" s="335"/>
      <c r="AF88" s="335"/>
      <c r="AG88" s="345">
        <v>45770</v>
      </c>
      <c r="AH88" s="346"/>
      <c r="AI88" s="346"/>
      <c r="AJ88" s="346"/>
      <c r="AK88" s="346"/>
      <c r="AL88" s="346"/>
      <c r="AM88" s="346"/>
      <c r="AN88" s="346"/>
      <c r="AO88" s="346"/>
      <c r="AP88" s="346"/>
      <c r="AQ88" s="346"/>
      <c r="AR88" s="346"/>
      <c r="AS88" s="346"/>
      <c r="AT88" s="346"/>
      <c r="AU88" s="346"/>
      <c r="AV88" s="346">
        <v>4</v>
      </c>
      <c r="AW88" s="346"/>
      <c r="AX88" s="346"/>
      <c r="AY88" s="346">
        <v>5</v>
      </c>
      <c r="AZ88" s="346"/>
      <c r="BA88" s="346"/>
      <c r="BB88" s="346">
        <v>7</v>
      </c>
      <c r="BC88" s="346"/>
      <c r="BD88" s="346"/>
      <c r="BE88" s="346">
        <v>7</v>
      </c>
      <c r="BF88" s="346"/>
      <c r="BG88" s="346"/>
      <c r="BH88" s="346">
        <v>0</v>
      </c>
      <c r="BI88" s="346"/>
      <c r="BJ88" s="347"/>
      <c r="BK88" s="93"/>
      <c r="BL88" s="93"/>
      <c r="BM88" s="345">
        <v>16</v>
      </c>
      <c r="BN88" s="346"/>
      <c r="BO88" s="346"/>
      <c r="BP88" s="346"/>
      <c r="BQ88" s="346"/>
      <c r="BR88" s="346"/>
      <c r="BS88" s="346"/>
      <c r="BT88" s="346"/>
      <c r="BU88" s="346"/>
      <c r="BV88" s="346"/>
      <c r="BW88" s="346"/>
      <c r="BX88" s="346"/>
      <c r="BY88" s="346"/>
      <c r="BZ88" s="346"/>
      <c r="CA88" s="346"/>
      <c r="CB88" s="346"/>
      <c r="CC88" s="346"/>
      <c r="CD88" s="347"/>
      <c r="CE88" s="93"/>
      <c r="CF88" s="93"/>
      <c r="CG88" s="93"/>
      <c r="CH88" s="93"/>
      <c r="CI88" s="93"/>
      <c r="CJ88" s="93"/>
      <c r="CK88" s="93"/>
      <c r="CU88" s="93"/>
      <c r="CV88" s="93"/>
      <c r="CW88" s="93"/>
      <c r="CX88" s="93"/>
      <c r="CY88" s="93"/>
      <c r="CZ88" s="93"/>
      <c r="DA88" s="93"/>
      <c r="DB88" s="93"/>
    </row>
    <row r="89" spans="1:106" ht="10.199999999999999" customHeight="1" x14ac:dyDescent="0.2">
      <c r="A89" s="231"/>
      <c r="B89" s="231"/>
      <c r="C89" s="240"/>
      <c r="D89" s="240"/>
      <c r="E89" s="240"/>
      <c r="F89" s="240"/>
      <c r="G89" s="240"/>
      <c r="H89" s="240"/>
      <c r="I89" s="240"/>
      <c r="J89" s="240"/>
      <c r="K89" s="240"/>
      <c r="L89" s="240"/>
      <c r="M89" s="240"/>
      <c r="P89" s="335"/>
      <c r="Q89" s="335"/>
      <c r="R89" s="335"/>
      <c r="S89" s="335"/>
      <c r="T89" s="335"/>
      <c r="U89" s="335"/>
      <c r="V89" s="335"/>
      <c r="W89" s="335"/>
      <c r="X89" s="335"/>
      <c r="Y89" s="335"/>
      <c r="Z89" s="335"/>
      <c r="AA89" s="335"/>
      <c r="AB89" s="335"/>
      <c r="AC89" s="335"/>
      <c r="AD89" s="335"/>
      <c r="AE89" s="335"/>
      <c r="AF89" s="335"/>
      <c r="AG89" s="348"/>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50"/>
      <c r="BK89" s="93"/>
      <c r="BL89" s="93"/>
      <c r="BM89" s="348"/>
      <c r="BN89" s="349"/>
      <c r="BO89" s="349"/>
      <c r="BP89" s="349"/>
      <c r="BQ89" s="349"/>
      <c r="BR89" s="349"/>
      <c r="BS89" s="349"/>
      <c r="BT89" s="349"/>
      <c r="BU89" s="349"/>
      <c r="BV89" s="349"/>
      <c r="BW89" s="349"/>
      <c r="BX89" s="349"/>
      <c r="BY89" s="349"/>
      <c r="BZ89" s="349"/>
      <c r="CA89" s="349"/>
      <c r="CB89" s="349"/>
      <c r="CC89" s="349"/>
      <c r="CD89" s="350"/>
      <c r="CE89" s="93"/>
      <c r="CF89" s="93"/>
      <c r="CG89" s="93"/>
      <c r="CH89" s="93"/>
      <c r="CI89" s="93"/>
      <c r="CJ89" s="93"/>
      <c r="CK89" s="93"/>
      <c r="CU89" s="93"/>
      <c r="CV89" s="93"/>
      <c r="CW89" s="93"/>
      <c r="CX89" s="93"/>
      <c r="CY89" s="93"/>
      <c r="CZ89" s="93"/>
      <c r="DA89" s="93"/>
      <c r="DB89" s="93"/>
    </row>
    <row r="90" spans="1:106" ht="10.199999999999999" customHeight="1" x14ac:dyDescent="0.2">
      <c r="P90" s="335" t="s">
        <v>81</v>
      </c>
      <c r="Q90" s="335"/>
      <c r="R90" s="335"/>
      <c r="S90" s="335"/>
      <c r="T90" s="335"/>
      <c r="U90" s="335"/>
      <c r="V90" s="335"/>
      <c r="W90" s="335"/>
      <c r="X90" s="335"/>
      <c r="Y90" s="335"/>
      <c r="Z90" s="335"/>
      <c r="AA90" s="335"/>
      <c r="AB90" s="335"/>
      <c r="AC90" s="335"/>
      <c r="AD90" s="335"/>
      <c r="AE90" s="335"/>
      <c r="AF90" s="335"/>
      <c r="AG90" s="345">
        <v>0</v>
      </c>
      <c r="AH90" s="346"/>
      <c r="AI90" s="346"/>
      <c r="AJ90" s="346"/>
      <c r="AK90" s="346"/>
      <c r="AL90" s="346"/>
      <c r="AM90" s="346"/>
      <c r="AN90" s="346"/>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7"/>
      <c r="BM90" s="345">
        <v>0</v>
      </c>
      <c r="BN90" s="346"/>
      <c r="BO90" s="346"/>
      <c r="BP90" s="346"/>
      <c r="BQ90" s="346"/>
      <c r="BR90" s="346"/>
      <c r="BS90" s="346"/>
      <c r="BT90" s="346"/>
      <c r="BU90" s="346"/>
      <c r="BV90" s="346"/>
      <c r="BW90" s="346"/>
      <c r="BX90" s="346"/>
      <c r="BY90" s="346"/>
      <c r="BZ90" s="346"/>
      <c r="CA90" s="346"/>
      <c r="CB90" s="346"/>
      <c r="CC90" s="346"/>
      <c r="CD90" s="347"/>
    </row>
    <row r="91" spans="1:106" ht="10.199999999999999" customHeight="1" x14ac:dyDescent="0.2">
      <c r="P91" s="335"/>
      <c r="Q91" s="335"/>
      <c r="R91" s="335"/>
      <c r="S91" s="335"/>
      <c r="T91" s="335"/>
      <c r="U91" s="335"/>
      <c r="V91" s="335"/>
      <c r="W91" s="335"/>
      <c r="X91" s="335"/>
      <c r="Y91" s="335"/>
      <c r="Z91" s="335"/>
      <c r="AA91" s="335"/>
      <c r="AB91" s="335"/>
      <c r="AC91" s="335"/>
      <c r="AD91" s="335"/>
      <c r="AE91" s="335"/>
      <c r="AF91" s="335"/>
      <c r="AG91" s="348"/>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50"/>
      <c r="BM91" s="348"/>
      <c r="BN91" s="349"/>
      <c r="BO91" s="349"/>
      <c r="BP91" s="349"/>
      <c r="BQ91" s="349"/>
      <c r="BR91" s="349"/>
      <c r="BS91" s="349"/>
      <c r="BT91" s="349"/>
      <c r="BU91" s="349"/>
      <c r="BV91" s="349"/>
      <c r="BW91" s="349"/>
      <c r="BX91" s="349"/>
      <c r="BY91" s="349"/>
      <c r="BZ91" s="349"/>
      <c r="CA91" s="349"/>
      <c r="CB91" s="349"/>
      <c r="CC91" s="349"/>
      <c r="CD91" s="350"/>
    </row>
    <row r="92" spans="1:106" ht="10.199999999999999" customHeight="1" x14ac:dyDescent="0.2">
      <c r="P92" s="335" t="s">
        <v>80</v>
      </c>
      <c r="Q92" s="335"/>
      <c r="R92" s="335"/>
      <c r="S92" s="335"/>
      <c r="T92" s="335"/>
      <c r="U92" s="335"/>
      <c r="V92" s="335"/>
      <c r="W92" s="335"/>
      <c r="X92" s="335"/>
      <c r="Y92" s="335"/>
      <c r="Z92" s="335"/>
      <c r="AA92" s="335"/>
      <c r="AB92" s="335"/>
      <c r="AC92" s="335"/>
      <c r="AD92" s="335"/>
      <c r="AE92" s="335"/>
      <c r="AF92" s="335"/>
      <c r="AG92" s="345">
        <v>210433</v>
      </c>
      <c r="AH92" s="346"/>
      <c r="AI92" s="346"/>
      <c r="AJ92" s="346"/>
      <c r="AK92" s="346"/>
      <c r="AL92" s="346"/>
      <c r="AM92" s="346"/>
      <c r="AN92" s="346"/>
      <c r="AO92" s="346"/>
      <c r="AP92" s="346"/>
      <c r="AQ92" s="346"/>
      <c r="AR92" s="346"/>
      <c r="AS92" s="346"/>
      <c r="AT92" s="346"/>
      <c r="AU92" s="346"/>
      <c r="AV92" s="346"/>
      <c r="AW92" s="346"/>
      <c r="AX92" s="346"/>
      <c r="AY92" s="346"/>
      <c r="AZ92" s="346"/>
      <c r="BA92" s="346"/>
      <c r="BB92" s="346"/>
      <c r="BC92" s="346"/>
      <c r="BD92" s="346"/>
      <c r="BE92" s="346"/>
      <c r="BF92" s="346"/>
      <c r="BG92" s="346"/>
      <c r="BH92" s="346"/>
      <c r="BI92" s="346"/>
      <c r="BJ92" s="347"/>
      <c r="BM92" s="345">
        <v>5</v>
      </c>
      <c r="BN92" s="346"/>
      <c r="BO92" s="346"/>
      <c r="BP92" s="346"/>
      <c r="BQ92" s="346"/>
      <c r="BR92" s="346"/>
      <c r="BS92" s="346"/>
      <c r="BT92" s="346"/>
      <c r="BU92" s="346"/>
      <c r="BV92" s="346"/>
      <c r="BW92" s="346"/>
      <c r="BX92" s="346"/>
      <c r="BY92" s="346"/>
      <c r="BZ92" s="346"/>
      <c r="CA92" s="346"/>
      <c r="CB92" s="346"/>
      <c r="CC92" s="346"/>
      <c r="CD92" s="347"/>
    </row>
    <row r="93" spans="1:106" ht="10.199999999999999" customHeight="1" x14ac:dyDescent="0.2">
      <c r="P93" s="335"/>
      <c r="Q93" s="335"/>
      <c r="R93" s="335"/>
      <c r="S93" s="335"/>
      <c r="T93" s="335"/>
      <c r="U93" s="335"/>
      <c r="V93" s="335"/>
      <c r="W93" s="335"/>
      <c r="X93" s="335"/>
      <c r="Y93" s="335"/>
      <c r="Z93" s="335"/>
      <c r="AA93" s="335"/>
      <c r="AB93" s="335"/>
      <c r="AC93" s="335"/>
      <c r="AD93" s="335"/>
      <c r="AE93" s="335"/>
      <c r="AF93" s="335"/>
      <c r="AG93" s="348"/>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50"/>
      <c r="BM93" s="348"/>
      <c r="BN93" s="349"/>
      <c r="BO93" s="349"/>
      <c r="BP93" s="349"/>
      <c r="BQ93" s="349"/>
      <c r="BR93" s="349"/>
      <c r="BS93" s="349"/>
      <c r="BT93" s="349"/>
      <c r="BU93" s="349"/>
      <c r="BV93" s="349"/>
      <c r="BW93" s="349"/>
      <c r="BX93" s="349"/>
      <c r="BY93" s="349"/>
      <c r="BZ93" s="349"/>
      <c r="CA93" s="349"/>
      <c r="CB93" s="349"/>
      <c r="CC93" s="349"/>
      <c r="CD93" s="350"/>
    </row>
    <row r="94" spans="1:106" ht="10.199999999999999" customHeight="1" x14ac:dyDescent="0.2">
      <c r="P94" s="335" t="s">
        <v>79</v>
      </c>
      <c r="Q94" s="335"/>
      <c r="R94" s="335"/>
      <c r="S94" s="335"/>
      <c r="T94" s="335"/>
      <c r="U94" s="335"/>
      <c r="V94" s="335"/>
      <c r="W94" s="335"/>
      <c r="X94" s="335"/>
      <c r="Y94" s="335"/>
      <c r="Z94" s="335"/>
      <c r="AA94" s="335"/>
      <c r="AB94" s="335"/>
      <c r="AC94" s="335"/>
      <c r="AD94" s="335"/>
      <c r="AE94" s="335"/>
      <c r="AF94" s="335"/>
      <c r="AG94" s="345">
        <v>5890</v>
      </c>
      <c r="AH94" s="346"/>
      <c r="AI94" s="346"/>
      <c r="AJ94" s="346"/>
      <c r="AK94" s="346"/>
      <c r="AL94" s="346"/>
      <c r="AM94" s="346"/>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7"/>
      <c r="BM94" s="345">
        <v>1</v>
      </c>
      <c r="BN94" s="346"/>
      <c r="BO94" s="346"/>
      <c r="BP94" s="346"/>
      <c r="BQ94" s="346"/>
      <c r="BR94" s="346"/>
      <c r="BS94" s="346"/>
      <c r="BT94" s="346"/>
      <c r="BU94" s="346"/>
      <c r="BV94" s="346"/>
      <c r="BW94" s="346"/>
      <c r="BX94" s="346"/>
      <c r="BY94" s="346"/>
      <c r="BZ94" s="346"/>
      <c r="CA94" s="346"/>
      <c r="CB94" s="346"/>
      <c r="CC94" s="346"/>
      <c r="CD94" s="347"/>
    </row>
    <row r="95" spans="1:106" ht="10.199999999999999" customHeight="1" x14ac:dyDescent="0.2">
      <c r="P95" s="335"/>
      <c r="Q95" s="335"/>
      <c r="R95" s="335"/>
      <c r="S95" s="335"/>
      <c r="T95" s="335"/>
      <c r="U95" s="335"/>
      <c r="V95" s="335"/>
      <c r="W95" s="335"/>
      <c r="X95" s="335"/>
      <c r="Y95" s="335"/>
      <c r="Z95" s="335"/>
      <c r="AA95" s="335"/>
      <c r="AB95" s="335"/>
      <c r="AC95" s="335"/>
      <c r="AD95" s="335"/>
      <c r="AE95" s="335"/>
      <c r="AF95" s="335"/>
      <c r="AG95" s="348"/>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50"/>
      <c r="BM95" s="348"/>
      <c r="BN95" s="349"/>
      <c r="BO95" s="349"/>
      <c r="BP95" s="349"/>
      <c r="BQ95" s="349"/>
      <c r="BR95" s="349"/>
      <c r="BS95" s="349"/>
      <c r="BT95" s="349"/>
      <c r="BU95" s="349"/>
      <c r="BV95" s="349"/>
      <c r="BW95" s="349"/>
      <c r="BX95" s="349"/>
      <c r="BY95" s="349"/>
      <c r="BZ95" s="349"/>
      <c r="CA95" s="349"/>
      <c r="CB95" s="349"/>
      <c r="CC95" s="349"/>
      <c r="CD95" s="350"/>
    </row>
    <row r="96" spans="1:106" ht="10.199999999999999" customHeight="1" x14ac:dyDescent="0.2">
      <c r="P96" s="335" t="s">
        <v>1092</v>
      </c>
      <c r="Q96" s="335"/>
      <c r="R96" s="335"/>
      <c r="S96" s="335"/>
      <c r="T96" s="335"/>
      <c r="U96" s="335"/>
      <c r="V96" s="335"/>
      <c r="W96" s="335"/>
      <c r="X96" s="335"/>
      <c r="Y96" s="335"/>
      <c r="Z96" s="335"/>
      <c r="AA96" s="335"/>
      <c r="AB96" s="335"/>
      <c r="AC96" s="335"/>
      <c r="AD96" s="335"/>
      <c r="AE96" s="335"/>
      <c r="AF96" s="335"/>
      <c r="AG96" s="345">
        <v>0</v>
      </c>
      <c r="AH96" s="346"/>
      <c r="AI96" s="346"/>
      <c r="AJ96" s="346"/>
      <c r="AK96" s="346"/>
      <c r="AL96" s="346"/>
      <c r="AM96" s="346"/>
      <c r="AN96" s="346"/>
      <c r="AO96" s="346"/>
      <c r="AP96" s="346"/>
      <c r="AQ96" s="346"/>
      <c r="AR96" s="346"/>
      <c r="AS96" s="346"/>
      <c r="AT96" s="346"/>
      <c r="AU96" s="346"/>
      <c r="AV96" s="346"/>
      <c r="AW96" s="346"/>
      <c r="AX96" s="346"/>
      <c r="AY96" s="346"/>
      <c r="AZ96" s="346"/>
      <c r="BA96" s="346"/>
      <c r="BB96" s="346"/>
      <c r="BC96" s="346"/>
      <c r="BD96" s="346"/>
      <c r="BE96" s="346"/>
      <c r="BF96" s="346"/>
      <c r="BG96" s="346"/>
      <c r="BH96" s="346"/>
      <c r="BI96" s="346"/>
      <c r="BJ96" s="347"/>
      <c r="BM96" s="345">
        <v>2</v>
      </c>
      <c r="BN96" s="346"/>
      <c r="BO96" s="346"/>
      <c r="BP96" s="346"/>
      <c r="BQ96" s="346"/>
      <c r="BR96" s="346"/>
      <c r="BS96" s="346"/>
      <c r="BT96" s="346"/>
      <c r="BU96" s="346"/>
      <c r="BV96" s="346"/>
      <c r="BW96" s="346"/>
      <c r="BX96" s="346"/>
      <c r="BY96" s="346"/>
      <c r="BZ96" s="346"/>
      <c r="CA96" s="346"/>
      <c r="CB96" s="346"/>
      <c r="CC96" s="346"/>
      <c r="CD96" s="347"/>
    </row>
    <row r="97" spans="1:106" ht="10.199999999999999" customHeight="1" x14ac:dyDescent="0.2">
      <c r="P97" s="335"/>
      <c r="Q97" s="335"/>
      <c r="R97" s="335"/>
      <c r="S97" s="335"/>
      <c r="T97" s="335"/>
      <c r="U97" s="335"/>
      <c r="V97" s="335"/>
      <c r="W97" s="335"/>
      <c r="X97" s="335"/>
      <c r="Y97" s="335"/>
      <c r="Z97" s="335"/>
      <c r="AA97" s="335"/>
      <c r="AB97" s="335"/>
      <c r="AC97" s="335"/>
      <c r="AD97" s="335"/>
      <c r="AE97" s="335"/>
      <c r="AF97" s="335"/>
      <c r="AG97" s="348"/>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50"/>
      <c r="BM97" s="348"/>
      <c r="BN97" s="349"/>
      <c r="BO97" s="349"/>
      <c r="BP97" s="349"/>
      <c r="BQ97" s="349"/>
      <c r="BR97" s="349"/>
      <c r="BS97" s="349"/>
      <c r="BT97" s="349"/>
      <c r="BU97" s="349"/>
      <c r="BV97" s="349"/>
      <c r="BW97" s="349"/>
      <c r="BX97" s="349"/>
      <c r="BY97" s="349"/>
      <c r="BZ97" s="349"/>
      <c r="CA97" s="349"/>
      <c r="CB97" s="349"/>
      <c r="CC97" s="349"/>
      <c r="CD97" s="350"/>
    </row>
    <row r="98" spans="1:106" ht="10.199999999999999" customHeight="1" x14ac:dyDescent="0.2">
      <c r="P98" s="335" t="s">
        <v>73</v>
      </c>
      <c r="Q98" s="335"/>
      <c r="R98" s="335"/>
      <c r="S98" s="335"/>
      <c r="T98" s="335"/>
      <c r="U98" s="335"/>
      <c r="V98" s="335"/>
      <c r="W98" s="335"/>
      <c r="X98" s="335"/>
      <c r="Y98" s="335"/>
      <c r="Z98" s="335"/>
      <c r="AA98" s="335"/>
      <c r="AB98" s="335"/>
      <c r="AC98" s="335"/>
      <c r="AD98" s="335"/>
      <c r="AE98" s="335"/>
      <c r="AF98" s="335"/>
      <c r="AG98" s="345">
        <v>0</v>
      </c>
      <c r="AH98" s="346"/>
      <c r="AI98" s="346"/>
      <c r="AJ98" s="346"/>
      <c r="AK98" s="346"/>
      <c r="AL98" s="346"/>
      <c r="AM98" s="346"/>
      <c r="AN98" s="346"/>
      <c r="AO98" s="346"/>
      <c r="AP98" s="346"/>
      <c r="AQ98" s="346"/>
      <c r="AR98" s="346"/>
      <c r="AS98" s="346"/>
      <c r="AT98" s="346"/>
      <c r="AU98" s="346"/>
      <c r="AV98" s="346"/>
      <c r="AW98" s="346"/>
      <c r="AX98" s="346"/>
      <c r="AY98" s="346"/>
      <c r="AZ98" s="346"/>
      <c r="BA98" s="346"/>
      <c r="BB98" s="346"/>
      <c r="BC98" s="346"/>
      <c r="BD98" s="346"/>
      <c r="BE98" s="346"/>
      <c r="BF98" s="346"/>
      <c r="BG98" s="346"/>
      <c r="BH98" s="346"/>
      <c r="BI98" s="346"/>
      <c r="BJ98" s="347"/>
      <c r="BK98" s="93"/>
      <c r="BL98" s="93"/>
      <c r="BM98" s="345">
        <v>0</v>
      </c>
      <c r="BN98" s="346"/>
      <c r="BO98" s="346"/>
      <c r="BP98" s="346"/>
      <c r="BQ98" s="346"/>
      <c r="BR98" s="346"/>
      <c r="BS98" s="346"/>
      <c r="BT98" s="346"/>
      <c r="BU98" s="346"/>
      <c r="BV98" s="346"/>
      <c r="BW98" s="346"/>
      <c r="BX98" s="346"/>
      <c r="BY98" s="346"/>
      <c r="BZ98" s="346"/>
      <c r="CA98" s="346"/>
      <c r="CB98" s="346"/>
      <c r="CC98" s="346"/>
      <c r="CD98" s="347"/>
      <c r="CE98" s="93"/>
      <c r="CF98" s="93"/>
      <c r="CG98" s="93"/>
      <c r="CH98" s="93"/>
      <c r="CI98" s="93"/>
      <c r="CJ98" s="93"/>
      <c r="CK98" s="93"/>
      <c r="CU98" s="93"/>
      <c r="CV98" s="93"/>
      <c r="CW98" s="93"/>
      <c r="CX98" s="93"/>
      <c r="CY98" s="93"/>
      <c r="CZ98" s="93"/>
      <c r="DA98" s="93"/>
      <c r="DB98" s="93"/>
    </row>
    <row r="99" spans="1:106" ht="11.1" customHeight="1" x14ac:dyDescent="0.2">
      <c r="P99" s="335"/>
      <c r="Q99" s="335"/>
      <c r="R99" s="335"/>
      <c r="S99" s="335"/>
      <c r="T99" s="335"/>
      <c r="U99" s="335"/>
      <c r="V99" s="335"/>
      <c r="W99" s="335"/>
      <c r="X99" s="335"/>
      <c r="Y99" s="335"/>
      <c r="Z99" s="335"/>
      <c r="AA99" s="335"/>
      <c r="AB99" s="335"/>
      <c r="AC99" s="335"/>
      <c r="AD99" s="335"/>
      <c r="AE99" s="335"/>
      <c r="AF99" s="335"/>
      <c r="AG99" s="348"/>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50"/>
      <c r="BK99" s="93"/>
      <c r="BL99" s="93"/>
      <c r="BM99" s="348"/>
      <c r="BN99" s="349"/>
      <c r="BO99" s="349"/>
      <c r="BP99" s="349"/>
      <c r="BQ99" s="349"/>
      <c r="BR99" s="349"/>
      <c r="BS99" s="349"/>
      <c r="BT99" s="349"/>
      <c r="BU99" s="349"/>
      <c r="BV99" s="349"/>
      <c r="BW99" s="349"/>
      <c r="BX99" s="349"/>
      <c r="BY99" s="349"/>
      <c r="BZ99" s="349"/>
      <c r="CA99" s="349"/>
      <c r="CB99" s="349"/>
      <c r="CC99" s="349"/>
      <c r="CD99" s="350"/>
      <c r="CE99" s="93"/>
      <c r="CF99" s="93"/>
      <c r="CG99" s="93"/>
      <c r="CH99" s="93"/>
      <c r="CI99" s="93"/>
      <c r="CJ99" s="93"/>
      <c r="CK99" s="93"/>
      <c r="CU99" s="93"/>
      <c r="CV99" s="93"/>
      <c r="CW99" s="93"/>
      <c r="CX99" s="93"/>
      <c r="CY99" s="93"/>
      <c r="CZ99" s="93"/>
      <c r="DA99" s="93"/>
      <c r="DB99" s="93"/>
    </row>
    <row r="100" spans="1:106" ht="5.0999999999999996" customHeight="1" x14ac:dyDescent="0.2"/>
    <row r="101" spans="1:106" ht="8.25" customHeight="1" x14ac:dyDescent="0.2">
      <c r="A101" s="231">
        <v>9</v>
      </c>
      <c r="B101" s="231"/>
      <c r="C101" s="222" t="s">
        <v>52</v>
      </c>
      <c r="D101" s="222"/>
      <c r="E101" s="222"/>
      <c r="F101" s="222"/>
      <c r="G101" s="222"/>
      <c r="H101" s="222"/>
      <c r="I101" s="222"/>
      <c r="J101" s="222"/>
      <c r="K101" s="222"/>
      <c r="L101" s="222"/>
      <c r="M101" s="222"/>
      <c r="N101" s="222"/>
      <c r="O101" s="13"/>
      <c r="Q101" s="231" t="s">
        <v>53</v>
      </c>
      <c r="R101" s="231"/>
      <c r="S101" s="231"/>
      <c r="T101" s="231"/>
      <c r="U101" s="231"/>
      <c r="V101" s="231"/>
      <c r="W101" s="231"/>
      <c r="X101" s="251" t="s">
        <v>595</v>
      </c>
      <c r="Y101" s="251"/>
      <c r="Z101" s="251"/>
      <c r="AA101" s="251"/>
      <c r="AB101" s="251"/>
      <c r="AC101" s="251"/>
      <c r="AD101" s="251"/>
      <c r="AE101" s="251"/>
      <c r="AF101" s="251"/>
      <c r="AG101" s="251"/>
      <c r="AH101" s="251"/>
      <c r="AI101" s="251"/>
      <c r="AJ101" s="251"/>
      <c r="AK101" s="251"/>
      <c r="AL101" s="251"/>
      <c r="AM101" s="251"/>
      <c r="AN101" s="251"/>
      <c r="AO101" s="251"/>
      <c r="AR101" s="231" t="s">
        <v>54</v>
      </c>
      <c r="AS101" s="231"/>
      <c r="AT101" s="231"/>
      <c r="AU101" s="231"/>
      <c r="AV101" s="231"/>
      <c r="AW101" s="231"/>
      <c r="AX101" s="231"/>
      <c r="AY101" s="253" t="s">
        <v>596</v>
      </c>
      <c r="AZ101" s="253"/>
      <c r="BA101" s="253"/>
      <c r="BB101" s="253"/>
      <c r="BC101" s="253"/>
      <c r="BD101" s="253"/>
      <c r="BE101" s="253"/>
      <c r="BF101" s="253"/>
      <c r="BG101" s="253"/>
      <c r="BH101" s="253"/>
      <c r="BI101" s="253"/>
      <c r="BJ101" s="253"/>
      <c r="BK101" s="253"/>
      <c r="BL101" s="253"/>
      <c r="BM101" s="253"/>
      <c r="BN101" s="253"/>
      <c r="BO101" s="253"/>
      <c r="BP101" s="253"/>
      <c r="BS101" s="231" t="s">
        <v>51</v>
      </c>
      <c r="BT101" s="231"/>
      <c r="BU101" s="231"/>
      <c r="BV101" s="231"/>
      <c r="BW101" s="231"/>
      <c r="BX101" s="231"/>
      <c r="BY101" s="231"/>
      <c r="BZ101" s="253" t="s">
        <v>610</v>
      </c>
      <c r="CA101" s="253"/>
      <c r="CB101" s="253"/>
      <c r="CC101" s="253"/>
      <c r="CD101" s="253"/>
      <c r="CE101" s="253"/>
      <c r="CF101" s="253"/>
      <c r="CG101" s="253"/>
      <c r="CH101" s="253"/>
      <c r="CI101" s="253"/>
      <c r="CJ101" s="253"/>
      <c r="CK101" s="253"/>
      <c r="CL101" s="253"/>
      <c r="CM101" s="253"/>
      <c r="CN101" s="253"/>
      <c r="CO101" s="253"/>
      <c r="CP101" s="253"/>
      <c r="CQ101" s="253"/>
      <c r="CR101" s="253"/>
      <c r="CS101" s="253"/>
      <c r="CT101" s="253"/>
      <c r="CU101" s="253"/>
    </row>
    <row r="102" spans="1:106" ht="8.25" customHeight="1" x14ac:dyDescent="0.2">
      <c r="A102" s="231"/>
      <c r="B102" s="231"/>
      <c r="C102" s="222"/>
      <c r="D102" s="222"/>
      <c r="E102" s="222"/>
      <c r="F102" s="222"/>
      <c r="G102" s="222"/>
      <c r="H102" s="222"/>
      <c r="I102" s="222"/>
      <c r="J102" s="222"/>
      <c r="K102" s="222"/>
      <c r="L102" s="222"/>
      <c r="M102" s="222"/>
      <c r="N102" s="222"/>
      <c r="O102" s="13"/>
      <c r="Q102" s="224"/>
      <c r="R102" s="224"/>
      <c r="S102" s="224"/>
      <c r="T102" s="224"/>
      <c r="U102" s="224"/>
      <c r="V102" s="224"/>
      <c r="W102" s="224"/>
      <c r="X102" s="252"/>
      <c r="Y102" s="252"/>
      <c r="Z102" s="252"/>
      <c r="AA102" s="252"/>
      <c r="AB102" s="252"/>
      <c r="AC102" s="252"/>
      <c r="AD102" s="252"/>
      <c r="AE102" s="252"/>
      <c r="AF102" s="252"/>
      <c r="AG102" s="252"/>
      <c r="AH102" s="252"/>
      <c r="AI102" s="252"/>
      <c r="AJ102" s="252"/>
      <c r="AK102" s="252"/>
      <c r="AL102" s="252"/>
      <c r="AM102" s="252"/>
      <c r="AN102" s="252"/>
      <c r="AO102" s="252"/>
      <c r="AR102" s="224"/>
      <c r="AS102" s="224"/>
      <c r="AT102" s="224"/>
      <c r="AU102" s="224"/>
      <c r="AV102" s="224"/>
      <c r="AW102" s="224"/>
      <c r="AX102" s="224"/>
      <c r="AY102" s="237"/>
      <c r="AZ102" s="237"/>
      <c r="BA102" s="237"/>
      <c r="BB102" s="237"/>
      <c r="BC102" s="237"/>
      <c r="BD102" s="237"/>
      <c r="BE102" s="237"/>
      <c r="BF102" s="237"/>
      <c r="BG102" s="237"/>
      <c r="BH102" s="237"/>
      <c r="BI102" s="237"/>
      <c r="BJ102" s="237"/>
      <c r="BK102" s="237"/>
      <c r="BL102" s="237"/>
      <c r="BM102" s="237"/>
      <c r="BN102" s="237"/>
      <c r="BO102" s="237"/>
      <c r="BP102" s="237"/>
      <c r="BS102" s="224"/>
      <c r="BT102" s="224"/>
      <c r="BU102" s="224"/>
      <c r="BV102" s="224"/>
      <c r="BW102" s="224"/>
      <c r="BX102" s="224"/>
      <c r="BY102" s="224"/>
      <c r="BZ102" s="237"/>
      <c r="CA102" s="237"/>
      <c r="CB102" s="237"/>
      <c r="CC102" s="237"/>
      <c r="CD102" s="237"/>
      <c r="CE102" s="237"/>
      <c r="CF102" s="237"/>
      <c r="CG102" s="237"/>
      <c r="CH102" s="237"/>
      <c r="CI102" s="237"/>
      <c r="CJ102" s="237"/>
      <c r="CK102" s="237"/>
      <c r="CL102" s="237"/>
      <c r="CM102" s="237"/>
      <c r="CN102" s="237"/>
      <c r="CO102" s="237"/>
      <c r="CP102" s="237"/>
      <c r="CQ102" s="237"/>
      <c r="CR102" s="237"/>
      <c r="CS102" s="237"/>
      <c r="CT102" s="237"/>
      <c r="CU102" s="237"/>
    </row>
    <row r="103" spans="1:106" ht="8.25" customHeight="1" x14ac:dyDescent="0.2"/>
    <row r="104" spans="1:106" ht="11.1" customHeight="1" x14ac:dyDescent="0.2">
      <c r="D104" s="85" t="s">
        <v>74</v>
      </c>
    </row>
    <row r="105" spans="1:106" ht="8.25" customHeight="1" x14ac:dyDescent="0.2">
      <c r="D105" s="262" t="s">
        <v>65</v>
      </c>
      <c r="E105" s="262"/>
      <c r="F105" s="262"/>
      <c r="G105" s="262"/>
      <c r="H105" s="262"/>
      <c r="I105" s="262"/>
      <c r="J105" s="262"/>
      <c r="K105" s="262"/>
      <c r="L105" s="262"/>
      <c r="M105" s="264" t="s">
        <v>66</v>
      </c>
      <c r="N105" s="229"/>
      <c r="O105" s="229"/>
      <c r="P105" s="229"/>
      <c r="Q105" s="229"/>
      <c r="R105" s="229"/>
      <c r="S105" s="229"/>
      <c r="T105" s="229"/>
      <c r="U105" s="229"/>
      <c r="V105" s="229" t="s">
        <v>67</v>
      </c>
      <c r="W105" s="229"/>
      <c r="X105" s="229"/>
      <c r="Y105" s="229"/>
      <c r="Z105" s="229"/>
      <c r="AA105" s="229"/>
      <c r="AB105" s="229"/>
      <c r="AC105" s="229"/>
      <c r="AD105" s="229"/>
      <c r="AE105" s="229" t="s">
        <v>68</v>
      </c>
      <c r="AF105" s="229"/>
      <c r="AG105" s="229"/>
      <c r="AH105" s="229"/>
      <c r="AI105" s="229"/>
      <c r="AJ105" s="229"/>
      <c r="AK105" s="229"/>
      <c r="AL105" s="229"/>
      <c r="AM105" s="229"/>
      <c r="AN105" s="229" t="s">
        <v>69</v>
      </c>
      <c r="AO105" s="229"/>
      <c r="AP105" s="229"/>
      <c r="AQ105" s="229"/>
      <c r="AR105" s="229"/>
      <c r="AS105" s="229"/>
      <c r="AT105" s="229"/>
      <c r="AU105" s="229"/>
      <c r="AV105" s="229"/>
      <c r="AW105" s="229" t="s">
        <v>70</v>
      </c>
      <c r="AX105" s="229"/>
      <c r="AY105" s="229"/>
      <c r="AZ105" s="229"/>
      <c r="BA105" s="229"/>
      <c r="BB105" s="229"/>
      <c r="BC105" s="229"/>
      <c r="BD105" s="229"/>
      <c r="BE105" s="229"/>
      <c r="BF105" s="229" t="s">
        <v>71</v>
      </c>
      <c r="BG105" s="229"/>
      <c r="BH105" s="229"/>
      <c r="BI105" s="229"/>
      <c r="BJ105" s="229"/>
      <c r="BK105" s="229"/>
      <c r="BL105" s="229"/>
      <c r="BM105" s="229"/>
      <c r="BN105" s="229"/>
      <c r="BO105" s="229" t="s">
        <v>72</v>
      </c>
      <c r="BP105" s="229"/>
      <c r="BQ105" s="229"/>
      <c r="BR105" s="229"/>
      <c r="BS105" s="229"/>
      <c r="BT105" s="229"/>
      <c r="BU105" s="229"/>
      <c r="BV105" s="229"/>
      <c r="BW105" s="229"/>
      <c r="BX105" s="229" t="s">
        <v>73</v>
      </c>
      <c r="BY105" s="229"/>
      <c r="BZ105" s="229"/>
      <c r="CA105" s="229"/>
      <c r="CB105" s="229"/>
      <c r="CC105" s="229"/>
      <c r="CD105" s="229"/>
      <c r="CE105" s="229"/>
      <c r="CF105" s="245"/>
      <c r="CG105" s="241" t="s">
        <v>55</v>
      </c>
      <c r="CH105" s="242"/>
      <c r="CI105" s="242"/>
      <c r="CJ105" s="242"/>
      <c r="CK105" s="242"/>
      <c r="CL105" s="242"/>
      <c r="CM105" s="242"/>
      <c r="CN105" s="242"/>
      <c r="CO105" s="242"/>
      <c r="CP105" s="242"/>
      <c r="CQ105" s="242"/>
      <c r="CR105" s="242"/>
      <c r="CS105" s="242"/>
      <c r="CT105" s="242"/>
      <c r="CU105" s="242"/>
      <c r="CV105" s="242"/>
      <c r="CW105" s="242"/>
      <c r="CX105" s="242"/>
      <c r="CY105" s="242"/>
      <c r="CZ105" s="242"/>
      <c r="DA105" s="242"/>
      <c r="DB105" s="247"/>
    </row>
    <row r="106" spans="1:106" ht="8.25" customHeight="1" x14ac:dyDescent="0.2">
      <c r="D106" s="263"/>
      <c r="E106" s="263"/>
      <c r="F106" s="263"/>
      <c r="G106" s="263"/>
      <c r="H106" s="263"/>
      <c r="I106" s="263"/>
      <c r="J106" s="263"/>
      <c r="K106" s="263"/>
      <c r="L106" s="263"/>
      <c r="M106" s="265"/>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46"/>
      <c r="CG106" s="351"/>
      <c r="CH106" s="352"/>
      <c r="CI106" s="352"/>
      <c r="CJ106" s="352"/>
      <c r="CK106" s="352"/>
      <c r="CL106" s="352"/>
      <c r="CM106" s="352"/>
      <c r="CN106" s="352"/>
      <c r="CO106" s="352"/>
      <c r="CP106" s="352"/>
      <c r="CQ106" s="352"/>
      <c r="CR106" s="352"/>
      <c r="CS106" s="352"/>
      <c r="CT106" s="352"/>
      <c r="CU106" s="352"/>
      <c r="CV106" s="352"/>
      <c r="CW106" s="352"/>
      <c r="CX106" s="352"/>
      <c r="CY106" s="352"/>
      <c r="CZ106" s="352"/>
      <c r="DA106" s="352"/>
      <c r="DB106" s="353"/>
    </row>
    <row r="107" spans="1:106" ht="11.1" customHeight="1" x14ac:dyDescent="0.2"/>
    <row r="108" spans="1:106" ht="11.1" customHeight="1" x14ac:dyDescent="0.2"/>
    <row r="109" spans="1:106" ht="11.1" customHeight="1" x14ac:dyDescent="0.2"/>
    <row r="110" spans="1:106" ht="11.1" customHeight="1" x14ac:dyDescent="0.2"/>
    <row r="111" spans="1:106" ht="11.1" customHeight="1" x14ac:dyDescent="0.2"/>
    <row r="112" spans="1:106" ht="11.1" customHeight="1" x14ac:dyDescent="0.2"/>
    <row r="113" ht="11.1" customHeight="1" x14ac:dyDescent="0.2"/>
    <row r="114" ht="11.1" customHeight="1" x14ac:dyDescent="0.2"/>
    <row r="115" ht="11.1" customHeight="1" x14ac:dyDescent="0.2"/>
    <row r="116" ht="11.1" customHeight="1" x14ac:dyDescent="0.2"/>
    <row r="117" ht="11.1" customHeight="1" x14ac:dyDescent="0.2"/>
    <row r="118" ht="11.1" customHeight="1" x14ac:dyDescent="0.2"/>
    <row r="119" ht="11.1" customHeight="1" x14ac:dyDescent="0.2"/>
    <row r="120" ht="11.1" customHeight="1" x14ac:dyDescent="0.2"/>
    <row r="121" ht="11.1" customHeight="1" x14ac:dyDescent="0.2"/>
    <row r="122" ht="11.1" customHeight="1" x14ac:dyDescent="0.2"/>
    <row r="123" ht="11.1" customHeight="1" x14ac:dyDescent="0.2"/>
    <row r="124" ht="11.1" customHeight="1" x14ac:dyDescent="0.2"/>
    <row r="125" ht="11.1" customHeight="1" x14ac:dyDescent="0.2"/>
    <row r="126" ht="11.1" customHeight="1" x14ac:dyDescent="0.2"/>
    <row r="127" ht="11.1" customHeight="1" x14ac:dyDescent="0.2"/>
    <row r="128" ht="11.1" customHeight="1" x14ac:dyDescent="0.2"/>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11.1" customHeight="1" x14ac:dyDescent="0.2"/>
    <row r="146" ht="11.1"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11.1" customHeight="1" x14ac:dyDescent="0.2"/>
    <row r="206" ht="11.1" customHeight="1" x14ac:dyDescent="0.2"/>
    <row r="207" ht="11.1" customHeight="1" x14ac:dyDescent="0.2"/>
    <row r="208" ht="11.1" customHeight="1" x14ac:dyDescent="0.2"/>
    <row r="209" ht="11.1" customHeight="1" x14ac:dyDescent="0.2"/>
    <row r="210" ht="11.1"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5.9" customHeight="1" x14ac:dyDescent="0.2"/>
    <row r="1623" ht="15.9" customHeight="1" x14ac:dyDescent="0.2"/>
    <row r="1624" ht="15.9" customHeight="1" x14ac:dyDescent="0.2"/>
    <row r="1625" ht="15.9" customHeight="1" x14ac:dyDescent="0.2"/>
    <row r="1626" ht="15.9" customHeight="1" x14ac:dyDescent="0.2"/>
    <row r="1627" ht="15.9" customHeight="1" x14ac:dyDescent="0.2"/>
    <row r="1628" ht="15.9" customHeight="1" x14ac:dyDescent="0.2"/>
    <row r="1629" ht="15.9" customHeight="1" x14ac:dyDescent="0.2"/>
    <row r="1630" ht="15.9" customHeight="1" x14ac:dyDescent="0.2"/>
    <row r="1631" ht="15.9" customHeight="1" x14ac:dyDescent="0.2"/>
    <row r="1632" ht="15.9" customHeight="1" x14ac:dyDescent="0.2"/>
    <row r="1633" ht="15.9" customHeight="1" x14ac:dyDescent="0.2"/>
    <row r="1634" ht="15.9" customHeight="1" x14ac:dyDescent="0.2"/>
    <row r="1635" ht="15.9" customHeight="1" x14ac:dyDescent="0.2"/>
    <row r="1636" ht="15.9" customHeight="1" x14ac:dyDescent="0.2"/>
    <row r="1637" ht="15.9" customHeight="1" x14ac:dyDescent="0.2"/>
    <row r="1638" ht="15.9" customHeight="1" x14ac:dyDescent="0.2"/>
    <row r="1639" ht="15.9" customHeight="1" x14ac:dyDescent="0.2"/>
    <row r="1640" ht="15.9" customHeight="1" x14ac:dyDescent="0.2"/>
    <row r="1641" ht="15.9" customHeight="1" x14ac:dyDescent="0.2"/>
    <row r="1642" ht="15.9" customHeight="1" x14ac:dyDescent="0.2"/>
    <row r="1643" ht="15.9" customHeight="1" x14ac:dyDescent="0.2"/>
    <row r="1644" ht="15.9" customHeight="1" x14ac:dyDescent="0.2"/>
    <row r="1645" ht="15.9" customHeight="1" x14ac:dyDescent="0.2"/>
    <row r="1646" ht="15.9" customHeight="1" x14ac:dyDescent="0.2"/>
    <row r="1647" ht="15.9" customHeight="1" x14ac:dyDescent="0.2"/>
    <row r="1648" ht="15.9" customHeight="1" x14ac:dyDescent="0.2"/>
    <row r="1649" ht="15.9" customHeight="1" x14ac:dyDescent="0.2"/>
    <row r="1650" ht="15.9" customHeight="1" x14ac:dyDescent="0.2"/>
    <row r="1651" ht="15.9" customHeight="1" x14ac:dyDescent="0.2"/>
    <row r="1652" ht="15.9" customHeight="1" x14ac:dyDescent="0.2"/>
    <row r="1653" ht="15.9" customHeight="1" x14ac:dyDescent="0.2"/>
    <row r="1654" ht="15.9" customHeight="1" x14ac:dyDescent="0.2"/>
    <row r="1655" ht="15.9" customHeight="1" x14ac:dyDescent="0.2"/>
    <row r="1656" ht="15.9" customHeight="1" x14ac:dyDescent="0.2"/>
    <row r="1657" ht="15.9" customHeight="1" x14ac:dyDescent="0.2"/>
    <row r="1658" ht="15.9" customHeight="1" x14ac:dyDescent="0.2"/>
    <row r="1659" ht="15.9" customHeight="1" x14ac:dyDescent="0.2"/>
    <row r="1660" ht="15.9" customHeight="1" x14ac:dyDescent="0.2"/>
    <row r="1661" ht="15.9" customHeight="1" x14ac:dyDescent="0.2"/>
    <row r="1662" ht="15.9" customHeight="1" x14ac:dyDescent="0.2"/>
    <row r="1663" ht="15.9" customHeight="1" x14ac:dyDescent="0.2"/>
    <row r="1664" ht="15.9" customHeight="1" x14ac:dyDescent="0.2"/>
    <row r="1665" ht="15.9" customHeight="1" x14ac:dyDescent="0.2"/>
    <row r="1666" ht="15.9" customHeight="1" x14ac:dyDescent="0.2"/>
    <row r="1667" ht="15.9" customHeight="1" x14ac:dyDescent="0.2"/>
    <row r="1668" ht="15.9" customHeight="1" x14ac:dyDescent="0.2"/>
    <row r="1669" ht="15.9" customHeight="1" x14ac:dyDescent="0.2"/>
    <row r="1670" ht="15.9" customHeight="1" x14ac:dyDescent="0.2"/>
    <row r="1671" ht="15.9" customHeight="1" x14ac:dyDescent="0.2"/>
    <row r="1672" ht="15.9" customHeight="1" x14ac:dyDescent="0.2"/>
    <row r="1673" ht="15.9" customHeight="1" x14ac:dyDescent="0.2"/>
    <row r="1674" ht="15.9" customHeight="1" x14ac:dyDescent="0.2"/>
    <row r="1675" ht="15.9" customHeight="1" x14ac:dyDescent="0.2"/>
    <row r="1676" ht="15.9" customHeight="1" x14ac:dyDescent="0.2"/>
    <row r="1677" ht="15.9" customHeight="1" x14ac:dyDescent="0.2"/>
    <row r="1678" ht="15.9" customHeight="1" x14ac:dyDescent="0.2"/>
    <row r="1679" ht="15.9" customHeight="1" x14ac:dyDescent="0.2"/>
    <row r="1680" ht="15.9" customHeight="1" x14ac:dyDescent="0.2"/>
    <row r="1681" ht="15.9" customHeight="1" x14ac:dyDescent="0.2"/>
    <row r="1682" ht="15.9" customHeight="1" x14ac:dyDescent="0.2"/>
    <row r="1683" ht="15.9" customHeight="1" x14ac:dyDescent="0.2"/>
    <row r="1684" ht="15.9" customHeight="1" x14ac:dyDescent="0.2"/>
    <row r="1685" ht="15.9" customHeight="1" x14ac:dyDescent="0.2"/>
    <row r="1686" ht="15.9" customHeight="1" x14ac:dyDescent="0.2"/>
    <row r="1687" ht="15.9" customHeight="1" x14ac:dyDescent="0.2"/>
    <row r="1688" ht="15.9" customHeight="1" x14ac:dyDescent="0.2"/>
    <row r="1689" ht="15.9" customHeight="1" x14ac:dyDescent="0.2"/>
    <row r="1690" ht="15.9" customHeight="1" x14ac:dyDescent="0.2"/>
    <row r="1691" ht="15.9" customHeight="1" x14ac:dyDescent="0.2"/>
    <row r="1692" ht="15.9" customHeight="1" x14ac:dyDescent="0.2"/>
    <row r="1693" ht="15.9" customHeight="1" x14ac:dyDescent="0.2"/>
    <row r="1694" ht="15.9" customHeight="1" x14ac:dyDescent="0.2"/>
    <row r="1695" ht="15.9" customHeight="1" x14ac:dyDescent="0.2"/>
    <row r="1696" ht="15.9" customHeight="1" x14ac:dyDescent="0.2"/>
    <row r="1697" ht="15.9" customHeight="1" x14ac:dyDescent="0.2"/>
    <row r="1698" ht="15.9" customHeight="1" x14ac:dyDescent="0.2"/>
    <row r="1699" ht="15.9" customHeight="1" x14ac:dyDescent="0.2"/>
    <row r="1700" ht="15.9" customHeight="1" x14ac:dyDescent="0.2"/>
    <row r="1701" ht="15.9" customHeight="1" x14ac:dyDescent="0.2"/>
    <row r="1702" ht="15.9" customHeight="1" x14ac:dyDescent="0.2"/>
    <row r="1703" ht="15.9" customHeight="1" x14ac:dyDescent="0.2"/>
    <row r="1704" ht="15.9" customHeight="1" x14ac:dyDescent="0.2"/>
    <row r="1705" ht="15.9" customHeight="1" x14ac:dyDescent="0.2"/>
    <row r="1706" ht="15.9" customHeight="1" x14ac:dyDescent="0.2"/>
    <row r="1707" ht="15.9" customHeight="1" x14ac:dyDescent="0.2"/>
    <row r="1708" ht="15.9" customHeight="1" x14ac:dyDescent="0.2"/>
    <row r="1709" ht="15.9" customHeight="1" x14ac:dyDescent="0.2"/>
    <row r="1710" ht="15.9" customHeight="1" x14ac:dyDescent="0.2"/>
    <row r="1711" ht="15.9" customHeight="1" x14ac:dyDescent="0.2"/>
    <row r="1712" ht="15.9" customHeight="1" x14ac:dyDescent="0.2"/>
    <row r="1713" ht="15.9" customHeight="1" x14ac:dyDescent="0.2"/>
    <row r="1714" ht="15.9" customHeight="1" x14ac:dyDescent="0.2"/>
    <row r="1715" ht="15.9" customHeight="1" x14ac:dyDescent="0.2"/>
    <row r="1716" ht="15.9" customHeight="1" x14ac:dyDescent="0.2"/>
    <row r="1717" ht="15.9" customHeight="1" x14ac:dyDescent="0.2"/>
    <row r="1718" ht="15.9" customHeight="1" x14ac:dyDescent="0.2"/>
    <row r="1719" ht="15.9" customHeight="1" x14ac:dyDescent="0.2"/>
    <row r="1720" ht="15.9" customHeight="1" x14ac:dyDescent="0.2"/>
    <row r="1721" ht="15.9" customHeight="1" x14ac:dyDescent="0.2"/>
    <row r="1722" ht="15.9" customHeight="1" x14ac:dyDescent="0.2"/>
    <row r="1723" ht="15.9" customHeight="1" x14ac:dyDescent="0.2"/>
    <row r="1724" ht="15.9" customHeight="1" x14ac:dyDescent="0.2"/>
    <row r="1725" ht="15.9" customHeight="1" x14ac:dyDescent="0.2"/>
    <row r="1726" ht="15.9" customHeight="1" x14ac:dyDescent="0.2"/>
    <row r="1727" ht="15.9" customHeight="1" x14ac:dyDescent="0.2"/>
    <row r="1728" ht="15.9" customHeight="1" x14ac:dyDescent="0.2"/>
    <row r="1729" ht="15.9" customHeight="1" x14ac:dyDescent="0.2"/>
    <row r="1730" ht="15.9" customHeight="1" x14ac:dyDescent="0.2"/>
    <row r="1731" ht="15.9" customHeight="1" x14ac:dyDescent="0.2"/>
    <row r="1732" ht="15.9" customHeight="1" x14ac:dyDescent="0.2"/>
    <row r="1733" ht="15.9" customHeight="1" x14ac:dyDescent="0.2"/>
    <row r="1734" ht="15.9" customHeight="1" x14ac:dyDescent="0.2"/>
    <row r="1735" ht="15.9" customHeight="1" x14ac:dyDescent="0.2"/>
    <row r="1736" ht="15.9" customHeight="1" x14ac:dyDescent="0.2"/>
    <row r="1737" ht="15.9" customHeight="1" x14ac:dyDescent="0.2"/>
    <row r="1738" ht="15.9" customHeight="1" x14ac:dyDescent="0.2"/>
    <row r="1739" ht="15.9" customHeight="1" x14ac:dyDescent="0.2"/>
    <row r="1740" ht="15.9" customHeight="1" x14ac:dyDescent="0.2"/>
    <row r="1741" ht="15.9" customHeight="1" x14ac:dyDescent="0.2"/>
    <row r="1742" ht="15.9" customHeight="1" x14ac:dyDescent="0.2"/>
    <row r="1743" ht="15.9" customHeight="1" x14ac:dyDescent="0.2"/>
    <row r="1744" ht="15.9" customHeight="1" x14ac:dyDescent="0.2"/>
    <row r="1745" ht="15.9" customHeight="1" x14ac:dyDescent="0.2"/>
    <row r="1746" ht="15.9" customHeight="1" x14ac:dyDescent="0.2"/>
    <row r="1747" ht="15.9" customHeight="1" x14ac:dyDescent="0.2"/>
    <row r="1748" ht="15.9" customHeight="1" x14ac:dyDescent="0.2"/>
    <row r="1749" ht="15.9" customHeight="1" x14ac:dyDescent="0.2"/>
    <row r="1750" ht="15.9" customHeight="1" x14ac:dyDescent="0.2"/>
    <row r="1751" ht="15.9" customHeight="1" x14ac:dyDescent="0.2"/>
    <row r="1752" ht="15.9" customHeight="1" x14ac:dyDescent="0.2"/>
    <row r="1753" ht="15.9" customHeight="1" x14ac:dyDescent="0.2"/>
    <row r="1754" ht="15.9" customHeight="1" x14ac:dyDescent="0.2"/>
    <row r="1755" ht="15.9" customHeight="1" x14ac:dyDescent="0.2"/>
    <row r="1756" ht="15.9" customHeight="1" x14ac:dyDescent="0.2"/>
    <row r="1757" ht="15.9" customHeight="1" x14ac:dyDescent="0.2"/>
    <row r="1758" ht="15.9" customHeight="1" x14ac:dyDescent="0.2"/>
    <row r="1759" ht="15.9" customHeight="1" x14ac:dyDescent="0.2"/>
    <row r="1760" ht="15.9" customHeight="1" x14ac:dyDescent="0.2"/>
    <row r="1761" ht="15.9" customHeight="1" x14ac:dyDescent="0.2"/>
    <row r="1762" ht="15.9" customHeight="1" x14ac:dyDescent="0.2"/>
    <row r="1763" ht="15.9" customHeight="1" x14ac:dyDescent="0.2"/>
    <row r="1764" ht="15.9" customHeight="1" x14ac:dyDescent="0.2"/>
    <row r="1765" ht="15.9" customHeight="1" x14ac:dyDescent="0.2"/>
    <row r="1766" ht="15.9" customHeight="1" x14ac:dyDescent="0.2"/>
    <row r="1767" ht="15.9" customHeight="1" x14ac:dyDescent="0.2"/>
    <row r="1768" ht="15.9" customHeight="1" x14ac:dyDescent="0.2"/>
    <row r="1769" ht="15.9" customHeight="1" x14ac:dyDescent="0.2"/>
    <row r="1770" ht="15.9" customHeight="1" x14ac:dyDescent="0.2"/>
    <row r="1771" ht="15.9" customHeight="1" x14ac:dyDescent="0.2"/>
    <row r="1772" ht="15.9" customHeight="1" x14ac:dyDescent="0.2"/>
    <row r="1773" ht="15.9" customHeight="1" x14ac:dyDescent="0.2"/>
    <row r="1774" ht="15.9" customHeight="1" x14ac:dyDescent="0.2"/>
    <row r="1775" ht="15.9" customHeight="1" x14ac:dyDescent="0.2"/>
    <row r="1776" ht="15.9" customHeight="1" x14ac:dyDescent="0.2"/>
    <row r="1777" ht="15.9" customHeight="1" x14ac:dyDescent="0.2"/>
    <row r="1778" ht="15.9" customHeight="1" x14ac:dyDescent="0.2"/>
    <row r="1779" ht="15.9" customHeight="1" x14ac:dyDescent="0.2"/>
    <row r="1780" ht="15.9" customHeight="1" x14ac:dyDescent="0.2"/>
    <row r="1781" ht="15.9" customHeight="1" x14ac:dyDescent="0.2"/>
    <row r="1782" ht="15.9" customHeight="1" x14ac:dyDescent="0.2"/>
    <row r="1783" ht="15.9" customHeight="1" x14ac:dyDescent="0.2"/>
    <row r="1784" ht="15.9" customHeight="1" x14ac:dyDescent="0.2"/>
    <row r="1785" ht="15.9" customHeight="1" x14ac:dyDescent="0.2"/>
    <row r="1786" ht="15.9" customHeight="1" x14ac:dyDescent="0.2"/>
    <row r="1787" ht="15.9" customHeight="1" x14ac:dyDescent="0.2"/>
    <row r="1788" ht="15.9" customHeight="1" x14ac:dyDescent="0.2"/>
    <row r="1789" ht="15.9" customHeight="1" x14ac:dyDescent="0.2"/>
    <row r="1790" ht="15.9" customHeight="1" x14ac:dyDescent="0.2"/>
    <row r="1791" ht="15.9" customHeight="1" x14ac:dyDescent="0.2"/>
    <row r="1792" ht="15.9" customHeight="1" x14ac:dyDescent="0.2"/>
    <row r="1793" ht="15.9" customHeight="1" x14ac:dyDescent="0.2"/>
    <row r="1794" ht="15.9" customHeight="1" x14ac:dyDescent="0.2"/>
    <row r="1795" ht="15.9" customHeight="1" x14ac:dyDescent="0.2"/>
    <row r="1796" ht="15.9" customHeight="1" x14ac:dyDescent="0.2"/>
    <row r="1797" ht="15.9" customHeight="1" x14ac:dyDescent="0.2"/>
    <row r="1798" ht="15.9" customHeight="1" x14ac:dyDescent="0.2"/>
    <row r="1799" ht="15.9" customHeight="1" x14ac:dyDescent="0.2"/>
    <row r="1800" ht="15.9" customHeight="1" x14ac:dyDescent="0.2"/>
    <row r="1801" ht="15.9" customHeight="1" x14ac:dyDescent="0.2"/>
    <row r="1802" ht="15.9" customHeight="1" x14ac:dyDescent="0.2"/>
    <row r="1803" ht="15.9" customHeight="1" x14ac:dyDescent="0.2"/>
    <row r="1804" ht="15.9" customHeight="1" x14ac:dyDescent="0.2"/>
    <row r="1805" ht="15.9" customHeight="1" x14ac:dyDescent="0.2"/>
    <row r="1806" ht="15.9" customHeight="1" x14ac:dyDescent="0.2"/>
    <row r="1807" ht="15.9" customHeight="1" x14ac:dyDescent="0.2"/>
    <row r="1808" ht="15.9" customHeight="1" x14ac:dyDescent="0.2"/>
    <row r="1809" ht="15.9" customHeight="1" x14ac:dyDescent="0.2"/>
    <row r="1810" ht="15.9" customHeight="1" x14ac:dyDescent="0.2"/>
    <row r="1811" ht="15.9" customHeight="1" x14ac:dyDescent="0.2"/>
    <row r="1812" ht="15.9" customHeight="1" x14ac:dyDescent="0.2"/>
    <row r="1813" ht="15.9" customHeight="1" x14ac:dyDescent="0.2"/>
    <row r="1814" ht="15.9" customHeight="1" x14ac:dyDescent="0.2"/>
    <row r="1815" ht="15.9" customHeight="1" x14ac:dyDescent="0.2"/>
    <row r="1816" ht="15.9" customHeight="1" x14ac:dyDescent="0.2"/>
    <row r="1817" ht="15.9" customHeight="1" x14ac:dyDescent="0.2"/>
    <row r="1818" ht="15.9" customHeight="1" x14ac:dyDescent="0.2"/>
    <row r="1819" ht="15.9" customHeight="1" x14ac:dyDescent="0.2"/>
    <row r="1820" ht="15.9" customHeight="1" x14ac:dyDescent="0.2"/>
    <row r="1821" ht="15.9" customHeight="1" x14ac:dyDescent="0.2"/>
    <row r="1822" ht="15.9" customHeight="1" x14ac:dyDescent="0.2"/>
    <row r="1823" ht="15.9" customHeight="1" x14ac:dyDescent="0.2"/>
    <row r="1824" ht="15.9" customHeight="1" x14ac:dyDescent="0.2"/>
    <row r="1825" ht="15.9" customHeight="1" x14ac:dyDescent="0.2"/>
    <row r="1826" ht="15.9" customHeight="1" x14ac:dyDescent="0.2"/>
    <row r="1827" ht="15.9" customHeight="1" x14ac:dyDescent="0.2"/>
    <row r="1828" ht="15.9" customHeight="1" x14ac:dyDescent="0.2"/>
    <row r="1829" ht="15.9" customHeight="1" x14ac:dyDescent="0.2"/>
    <row r="1830" ht="15.9" customHeight="1" x14ac:dyDescent="0.2"/>
    <row r="1831" ht="15.9" customHeight="1" x14ac:dyDescent="0.2"/>
    <row r="1832" ht="15.9" customHeight="1" x14ac:dyDescent="0.2"/>
    <row r="1833" ht="15.9" customHeight="1" x14ac:dyDescent="0.2"/>
    <row r="1834" ht="15.9" customHeight="1" x14ac:dyDescent="0.2"/>
    <row r="1835" ht="15.9" customHeight="1" x14ac:dyDescent="0.2"/>
    <row r="1836" ht="15.9" customHeight="1" x14ac:dyDescent="0.2"/>
    <row r="1837" ht="15.9" customHeight="1" x14ac:dyDescent="0.2"/>
    <row r="1838" ht="15.9" customHeight="1" x14ac:dyDescent="0.2"/>
    <row r="1839" ht="15.9" customHeight="1" x14ac:dyDescent="0.2"/>
    <row r="1840" ht="15.9" customHeight="1" x14ac:dyDescent="0.2"/>
    <row r="1841" ht="15.9" customHeight="1" x14ac:dyDescent="0.2"/>
    <row r="1842" ht="15.9" customHeight="1" x14ac:dyDescent="0.2"/>
    <row r="1843" ht="15.9" customHeight="1" x14ac:dyDescent="0.2"/>
    <row r="1844" ht="15.9" customHeight="1" x14ac:dyDescent="0.2"/>
    <row r="1845" ht="15.9" customHeight="1" x14ac:dyDescent="0.2"/>
    <row r="1846" ht="15.9" customHeight="1" x14ac:dyDescent="0.2"/>
    <row r="1847" ht="15.9" customHeight="1" x14ac:dyDescent="0.2"/>
    <row r="1848" ht="15.9" customHeight="1" x14ac:dyDescent="0.2"/>
  </sheetData>
  <mergeCells count="164">
    <mergeCell ref="CG105:CO106"/>
    <mergeCell ref="CP105:DB106"/>
    <mergeCell ref="BZ101:CU102"/>
    <mergeCell ref="D105:L106"/>
    <mergeCell ref="M105:U106"/>
    <mergeCell ref="V105:AD106"/>
    <mergeCell ref="AE105:AM106"/>
    <mergeCell ref="AN105:AV106"/>
    <mergeCell ref="AW105:BE106"/>
    <mergeCell ref="BF105:BN106"/>
    <mergeCell ref="BO105:BW106"/>
    <mergeCell ref="BX105:CF106"/>
    <mergeCell ref="P98:AF99"/>
    <mergeCell ref="AG98:BJ99"/>
    <mergeCell ref="BM98:CD99"/>
    <mergeCell ref="A101:B102"/>
    <mergeCell ref="C101:N102"/>
    <mergeCell ref="Q101:W102"/>
    <mergeCell ref="X101:AO102"/>
    <mergeCell ref="AR101:AX102"/>
    <mergeCell ref="AY101:BP102"/>
    <mergeCell ref="BS101:BY102"/>
    <mergeCell ref="P94:AF95"/>
    <mergeCell ref="AG94:BJ95"/>
    <mergeCell ref="BM94:CD95"/>
    <mergeCell ref="P96:AF97"/>
    <mergeCell ref="AG96:BJ97"/>
    <mergeCell ref="BM96:CD97"/>
    <mergeCell ref="AG88:BJ89"/>
    <mergeCell ref="BM88:CD89"/>
    <mergeCell ref="P90:AF91"/>
    <mergeCell ref="AG90:BJ91"/>
    <mergeCell ref="BM90:CD91"/>
    <mergeCell ref="P92:AF93"/>
    <mergeCell ref="AG92:BJ93"/>
    <mergeCell ref="BM92:CD93"/>
    <mergeCell ref="A85:B85"/>
    <mergeCell ref="C85:M85"/>
    <mergeCell ref="P85:W85"/>
    <mergeCell ref="Y85:AB85"/>
    <mergeCell ref="A88:B89"/>
    <mergeCell ref="C88:M89"/>
    <mergeCell ref="P88:AF89"/>
    <mergeCell ref="BT76:DB76"/>
    <mergeCell ref="E78:P79"/>
    <mergeCell ref="S78:BP79"/>
    <mergeCell ref="A82:B83"/>
    <mergeCell ref="C82:M83"/>
    <mergeCell ref="P82:AS83"/>
    <mergeCell ref="AX82:CA83"/>
    <mergeCell ref="E74:P74"/>
    <mergeCell ref="S74:Z74"/>
    <mergeCell ref="AD74:AN74"/>
    <mergeCell ref="E76:P76"/>
    <mergeCell ref="S76:BA76"/>
    <mergeCell ref="BF76:BQ76"/>
    <mergeCell ref="A66:B66"/>
    <mergeCell ref="C66:W66"/>
    <mergeCell ref="X66:CX66"/>
    <mergeCell ref="E68:P69"/>
    <mergeCell ref="S68:CX69"/>
    <mergeCell ref="E71:P72"/>
    <mergeCell ref="S71:CX72"/>
    <mergeCell ref="A63:B64"/>
    <mergeCell ref="C63:M64"/>
    <mergeCell ref="P63:Q64"/>
    <mergeCell ref="U63:V63"/>
    <mergeCell ref="W63:AG63"/>
    <mergeCell ref="U64:V64"/>
    <mergeCell ref="W64:AG64"/>
    <mergeCell ref="P58:AF59"/>
    <mergeCell ref="AG58:AI59"/>
    <mergeCell ref="P60:AF61"/>
    <mergeCell ref="AG60:AI61"/>
    <mergeCell ref="AL60:AV61"/>
    <mergeCell ref="AW60:DB61"/>
    <mergeCell ref="P52:AF53"/>
    <mergeCell ref="AG52:AI53"/>
    <mergeCell ref="P54:AF55"/>
    <mergeCell ref="AG54:AI55"/>
    <mergeCell ref="P56:AF57"/>
    <mergeCell ref="AG56:AI57"/>
    <mergeCell ref="AW47:AX47"/>
    <mergeCell ref="AY47:BA47"/>
    <mergeCell ref="AW48:AX48"/>
    <mergeCell ref="AY48:BA48"/>
    <mergeCell ref="A42:B43"/>
    <mergeCell ref="C42:M43"/>
    <mergeCell ref="P42:R43"/>
    <mergeCell ref="T42:V43"/>
    <mergeCell ref="X42:Z43"/>
    <mergeCell ref="AB42:AD43"/>
    <mergeCell ref="AF42:AH43"/>
    <mergeCell ref="AJ42:AL43"/>
    <mergeCell ref="AN42:AP43"/>
    <mergeCell ref="A50:B51"/>
    <mergeCell ref="C50:M51"/>
    <mergeCell ref="P50:AF51"/>
    <mergeCell ref="AG50:AI51"/>
    <mergeCell ref="AL50:BX51"/>
    <mergeCell ref="P44:AP45"/>
    <mergeCell ref="AW44:AX44"/>
    <mergeCell ref="AY44:BA44"/>
    <mergeCell ref="AW45:AX45"/>
    <mergeCell ref="AY45:BA45"/>
    <mergeCell ref="AW46:AX46"/>
    <mergeCell ref="AY46:BA46"/>
    <mergeCell ref="BT36:DB36"/>
    <mergeCell ref="E38:P39"/>
    <mergeCell ref="S38:BP39"/>
    <mergeCell ref="P41:R41"/>
    <mergeCell ref="T41:V41"/>
    <mergeCell ref="X41:Z41"/>
    <mergeCell ref="AB41:AD41"/>
    <mergeCell ref="AF41:AH41"/>
    <mergeCell ref="AJ41:AL41"/>
    <mergeCell ref="AN41:AP41"/>
    <mergeCell ref="BF36:BQ36"/>
    <mergeCell ref="AR41:AT41"/>
    <mergeCell ref="AW41:AX41"/>
    <mergeCell ref="AY41:BA41"/>
    <mergeCell ref="AR42:AT43"/>
    <mergeCell ref="AW42:AX42"/>
    <mergeCell ref="AY42:BA42"/>
    <mergeCell ref="AW43:AX43"/>
    <mergeCell ref="AY43:BA43"/>
    <mergeCell ref="E34:P34"/>
    <mergeCell ref="S34:Z34"/>
    <mergeCell ref="AD34:AN34"/>
    <mergeCell ref="E36:P36"/>
    <mergeCell ref="S36:BA36"/>
    <mergeCell ref="E26:P26"/>
    <mergeCell ref="S26:CX26"/>
    <mergeCell ref="E28:P29"/>
    <mergeCell ref="S28:CX29"/>
    <mergeCell ref="E31:P32"/>
    <mergeCell ref="S31:BH32"/>
    <mergeCell ref="AW18:BI19"/>
    <mergeCell ref="BJ18:CW19"/>
    <mergeCell ref="CX18:DB19"/>
    <mergeCell ref="A8:DB8"/>
    <mergeCell ref="A9:DB9"/>
    <mergeCell ref="AL63:AT64"/>
    <mergeCell ref="AU63:AY64"/>
    <mergeCell ref="BA63:DB64"/>
    <mergeCell ref="A1:U1"/>
    <mergeCell ref="A3:DB4"/>
    <mergeCell ref="CA6:CD6"/>
    <mergeCell ref="CE6:CH6"/>
    <mergeCell ref="CI6:CL6"/>
    <mergeCell ref="CM6:CP6"/>
    <mergeCell ref="CQ6:CT6"/>
    <mergeCell ref="CU6:CX6"/>
    <mergeCell ref="CY6:DB6"/>
    <mergeCell ref="A21:B21"/>
    <mergeCell ref="C21:AA21"/>
    <mergeCell ref="E23:P24"/>
    <mergeCell ref="S23:CX24"/>
    <mergeCell ref="A10:DB10"/>
    <mergeCell ref="A12:DB12"/>
    <mergeCell ref="AW14:BI15"/>
    <mergeCell ref="BJ14:DB15"/>
    <mergeCell ref="AW16:BI17"/>
    <mergeCell ref="BJ16:DB17"/>
  </mergeCells>
  <phoneticPr fontId="2"/>
  <dataValidations count="4">
    <dataValidation imeMode="fullKatakana" allowBlank="1" showInputMessage="1" showErrorMessage="1" sqref="S26:CX26" xr:uid="{F7970CD6-259F-4E2A-9617-75E21FC5D131}"/>
    <dataValidation imeMode="halfAlpha" allowBlank="1" showInputMessage="1" showErrorMessage="1" sqref="CE6:CH6 AG88:BJ99 CM6:CP6 S34:Z34 BT36:DB36 S36:BA36 AD34:AN34 AX82:CA83 P82:AS83 P63:Q64 S74:Z74 AD74:AN74 BT76:DB76 S76:BA76 BZ101:CU102 P85:W85 BM88:CD99 CU6:CX6" xr:uid="{FA71D270-02C7-4DC1-AF88-82E1A9EDBD3C}"/>
    <dataValidation type="list" allowBlank="1" showInputMessage="1" showErrorMessage="1" sqref="F67" xr:uid="{0589C3D6-03A0-4586-A1C1-4A8A63D97A47}">
      <formula1>$DG$56:$DG$57</formula1>
    </dataValidation>
    <dataValidation type="list" allowBlank="1" showInputMessage="1" showErrorMessage="1" sqref="AG50:AI61 P42:R43 T42:V43 X42:Z43 AB42:AD43 AF42:AH43 AJ42:AL43 AN42:AP43 AR42:AT43" xr:uid="{62C14573-7A4D-4D0A-94D0-3317F0695320}">
      <formula1>"　　,〇"</formula1>
    </dataValidation>
  </dataValidations>
  <hyperlinks>
    <hyperlink ref="S38" r:id="rId1" xr:uid="{CBDDC3F8-4E02-453D-8661-1379D380A8F9}"/>
    <hyperlink ref="S78" r:id="rId2" xr:uid="{09843D45-1D04-4BDE-8252-7C94F07269E9}"/>
  </hyperlinks>
  <printOptions horizontalCentered="1" verticalCentered="1"/>
  <pageMargins left="0.59055118110236227" right="0.59055118110236227" top="0.39370078740157483" bottom="0.39370078740157483" header="0.51181102362204722" footer="0.51181102362204722"/>
  <pageSetup paperSize="9" scale="93" orientation="portrait" r:id="rId3"/>
  <headerFooter alignWithMargins="0">
    <oddHeader>&amp;R&amp;14&amp;KFF0000記入例</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90660-9FCA-4DB5-85E5-B323EE38E7B2}">
  <dimension ref="A1:DJ1827"/>
  <sheetViews>
    <sheetView view="pageBreakPreview" zoomScaleNormal="100" zoomScaleSheetLayoutView="100" workbookViewId="0">
      <selection activeCell="M16" sqref="M16"/>
    </sheetView>
  </sheetViews>
  <sheetFormatPr defaultColWidth="0.88671875" defaultRowHeight="9.6" x14ac:dyDescent="0.2"/>
  <cols>
    <col min="1" max="110" width="0.88671875" style="1"/>
    <col min="111" max="111" width="24.44140625" style="1" hidden="1" customWidth="1"/>
    <col min="112" max="112" width="6.109375" style="1" hidden="1" customWidth="1"/>
    <col min="113" max="113" width="46.44140625" style="1" hidden="1" customWidth="1"/>
    <col min="114" max="114" width="24.44140625" style="1" hidden="1" customWidth="1"/>
    <col min="115" max="115" width="0.88671875" style="1"/>
    <col min="116" max="116" width="0.88671875" style="1" customWidth="1"/>
    <col min="117" max="117" width="0.88671875" style="1"/>
    <col min="118" max="118" width="0.88671875" style="1" customWidth="1"/>
    <col min="119" max="157" width="0.88671875" style="1"/>
    <col min="158" max="158" width="0.88671875" style="1" customWidth="1"/>
    <col min="159" max="16384" width="0.88671875" style="1"/>
  </cols>
  <sheetData>
    <row r="1" spans="1:114" ht="11.1" customHeight="1" x14ac:dyDescent="0.2">
      <c r="A1" s="222" t="s">
        <v>121</v>
      </c>
      <c r="B1" s="222"/>
      <c r="C1" s="222"/>
      <c r="D1" s="222"/>
      <c r="E1" s="222"/>
      <c r="F1" s="222"/>
      <c r="G1" s="222"/>
      <c r="H1" s="222"/>
      <c r="I1" s="222"/>
      <c r="J1" s="222"/>
      <c r="K1" s="222"/>
      <c r="L1" s="222"/>
      <c r="M1" s="222"/>
      <c r="N1" s="222"/>
      <c r="O1" s="222"/>
      <c r="P1" s="222"/>
      <c r="Q1" s="222"/>
      <c r="R1" s="222"/>
      <c r="S1" s="222"/>
      <c r="T1" s="222"/>
      <c r="U1" s="222"/>
    </row>
    <row r="2" spans="1:114" ht="6.9" customHeight="1" x14ac:dyDescent="0.2"/>
    <row r="3" spans="1:114" ht="11.1" customHeight="1" x14ac:dyDescent="0.2">
      <c r="A3" s="310" t="s">
        <v>1093</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G3" s="102" t="s">
        <v>326</v>
      </c>
      <c r="DH3" s="101" t="s">
        <v>327</v>
      </c>
      <c r="DI3" s="101" t="s">
        <v>655</v>
      </c>
      <c r="DJ3" s="102" t="s">
        <v>326</v>
      </c>
    </row>
    <row r="4" spans="1:114" ht="11.1" customHeight="1" x14ac:dyDescent="0.2">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c r="DG4" s="356" t="s">
        <v>656</v>
      </c>
      <c r="DH4" s="359">
        <v>1</v>
      </c>
      <c r="DI4" s="103" t="s">
        <v>657</v>
      </c>
      <c r="DJ4" s="356" t="s">
        <v>656</v>
      </c>
    </row>
    <row r="5" spans="1:114" ht="6.9" customHeight="1" x14ac:dyDescent="0.2">
      <c r="DG5" s="357"/>
      <c r="DH5" s="360"/>
      <c r="DI5" s="105" t="s">
        <v>658</v>
      </c>
      <c r="DJ5" s="357"/>
    </row>
    <row r="6" spans="1:114" ht="11.1" customHeight="1" x14ac:dyDescent="0.2">
      <c r="CA6" s="231" t="s">
        <v>1090</v>
      </c>
      <c r="CB6" s="231"/>
      <c r="CC6" s="231"/>
      <c r="CD6" s="231"/>
      <c r="CE6" s="281"/>
      <c r="CF6" s="281"/>
      <c r="CG6" s="281"/>
      <c r="CH6" s="281"/>
      <c r="CI6" s="231" t="s">
        <v>0</v>
      </c>
      <c r="CJ6" s="231"/>
      <c r="CK6" s="231"/>
      <c r="CL6" s="231"/>
      <c r="CM6" s="281"/>
      <c r="CN6" s="281"/>
      <c r="CO6" s="281"/>
      <c r="CP6" s="281"/>
      <c r="CQ6" s="231" t="s">
        <v>1</v>
      </c>
      <c r="CR6" s="231"/>
      <c r="CS6" s="231"/>
      <c r="CT6" s="231"/>
      <c r="CU6" s="281"/>
      <c r="CV6" s="281"/>
      <c r="CW6" s="281"/>
      <c r="CX6" s="281"/>
      <c r="CY6" s="231" t="s">
        <v>2</v>
      </c>
      <c r="CZ6" s="231"/>
      <c r="DA6" s="231"/>
      <c r="DB6" s="231"/>
      <c r="DG6" s="357"/>
      <c r="DH6" s="360"/>
      <c r="DI6" s="105" t="s">
        <v>659</v>
      </c>
      <c r="DJ6" s="357"/>
    </row>
    <row r="7" spans="1:114" ht="6.9" customHeight="1" x14ac:dyDescent="0.2">
      <c r="DG7" s="357"/>
      <c r="DH7" s="360"/>
      <c r="DI7" s="105" t="s">
        <v>660</v>
      </c>
      <c r="DJ7" s="357"/>
    </row>
    <row r="8" spans="1:114" ht="11.1" customHeight="1" x14ac:dyDescent="0.2">
      <c r="A8" s="306" t="s">
        <v>1186</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G8" s="357"/>
      <c r="DH8" s="360"/>
      <c r="DI8" s="105" t="s">
        <v>661</v>
      </c>
      <c r="DJ8" s="357"/>
    </row>
    <row r="9" spans="1:114" ht="11.1" customHeight="1" x14ac:dyDescent="0.2">
      <c r="A9" s="266" t="s">
        <v>1189</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G9" s="357"/>
      <c r="DH9" s="360"/>
      <c r="DI9" s="105" t="s">
        <v>662</v>
      </c>
      <c r="DJ9" s="357"/>
    </row>
    <row r="10" spans="1:114" ht="11.1" customHeight="1" x14ac:dyDescent="0.2">
      <c r="A10" s="306" t="s">
        <v>56</v>
      </c>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c r="DG10" s="357"/>
      <c r="DH10" s="360"/>
      <c r="DI10" s="105" t="s">
        <v>1096</v>
      </c>
      <c r="DJ10" s="357"/>
    </row>
    <row r="11" spans="1:114" ht="6.9"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G11" s="358"/>
      <c r="DH11" s="361"/>
      <c r="DI11" s="107" t="s">
        <v>163</v>
      </c>
      <c r="DJ11" s="358"/>
    </row>
    <row r="12" spans="1:114" ht="11.1" customHeight="1" x14ac:dyDescent="0.2">
      <c r="A12" s="266" t="s">
        <v>575</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G12" s="356" t="s">
        <v>337</v>
      </c>
      <c r="DH12" s="359">
        <v>2</v>
      </c>
      <c r="DI12" s="103" t="s">
        <v>663</v>
      </c>
      <c r="DJ12" s="356" t="s">
        <v>337</v>
      </c>
    </row>
    <row r="13" spans="1:114" ht="6.9" customHeight="1" x14ac:dyDescent="0.2">
      <c r="A13" s="3"/>
      <c r="B13" s="3"/>
      <c r="C13" s="3"/>
      <c r="D13" s="3"/>
      <c r="E13" s="3"/>
      <c r="F13" s="3"/>
      <c r="G13" s="3"/>
      <c r="H13" s="3"/>
      <c r="I13" s="3"/>
      <c r="J13" s="3"/>
      <c r="K13" s="3"/>
      <c r="L13" s="3"/>
      <c r="M13" s="3"/>
      <c r="N13" s="3"/>
      <c r="O13" s="3"/>
      <c r="P13" s="3"/>
      <c r="Q13" s="3"/>
      <c r="R13" s="3"/>
      <c r="S13" s="3"/>
      <c r="T13" s="3"/>
      <c r="U13" s="3"/>
      <c r="V13" s="3"/>
      <c r="W13" s="3"/>
      <c r="X13" s="4"/>
      <c r="Y13" s="4"/>
      <c r="Z13" s="4"/>
      <c r="AA13" s="4"/>
      <c r="AB13" s="4"/>
      <c r="AC13" s="4"/>
      <c r="AD13" s="4"/>
      <c r="AE13" s="4"/>
      <c r="AF13" s="4"/>
      <c r="AG13" s="4"/>
      <c r="AH13" s="4"/>
      <c r="AI13" s="4"/>
      <c r="AJ13" s="4"/>
      <c r="AK13" s="4"/>
      <c r="AL13" s="4"/>
      <c r="AM13" s="4"/>
      <c r="AN13" s="4"/>
      <c r="AO13" s="2"/>
      <c r="AP13" s="2"/>
      <c r="AQ13" s="2"/>
      <c r="DG13" s="357"/>
      <c r="DH13" s="360"/>
      <c r="DI13" s="105" t="s">
        <v>664</v>
      </c>
      <c r="DJ13" s="357"/>
    </row>
    <row r="14" spans="1:114" ht="11.1" customHeight="1" x14ac:dyDescent="0.2">
      <c r="AW14" s="223" t="s">
        <v>3</v>
      </c>
      <c r="AX14" s="223"/>
      <c r="AY14" s="223"/>
      <c r="AZ14" s="223"/>
      <c r="BA14" s="223"/>
      <c r="BB14" s="223"/>
      <c r="BC14" s="223"/>
      <c r="BD14" s="223"/>
      <c r="BE14" s="223"/>
      <c r="BF14" s="223"/>
      <c r="BG14" s="223"/>
      <c r="BH14" s="223"/>
      <c r="BI14" s="223"/>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4"/>
      <c r="CT14" s="284"/>
      <c r="CU14" s="284"/>
      <c r="CV14" s="284"/>
      <c r="CW14" s="284"/>
      <c r="CX14" s="284"/>
      <c r="CY14" s="284"/>
      <c r="CZ14" s="284"/>
      <c r="DA14" s="284"/>
      <c r="DB14" s="284"/>
      <c r="DG14" s="357"/>
      <c r="DH14" s="360"/>
      <c r="DI14" s="105" t="s">
        <v>665</v>
      </c>
      <c r="DJ14" s="357"/>
    </row>
    <row r="15" spans="1:114" ht="11.1" customHeight="1" x14ac:dyDescent="0.2">
      <c r="AW15" s="331"/>
      <c r="AX15" s="331"/>
      <c r="AY15" s="331"/>
      <c r="AZ15" s="331"/>
      <c r="BA15" s="331"/>
      <c r="BB15" s="331"/>
      <c r="BC15" s="331"/>
      <c r="BD15" s="331"/>
      <c r="BE15" s="331"/>
      <c r="BF15" s="331"/>
      <c r="BG15" s="331"/>
      <c r="BH15" s="331"/>
      <c r="BI15" s="331"/>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c r="CP15" s="284"/>
      <c r="CQ15" s="284"/>
      <c r="CR15" s="284"/>
      <c r="CS15" s="284"/>
      <c r="CT15" s="284"/>
      <c r="CU15" s="284"/>
      <c r="CV15" s="284"/>
      <c r="CW15" s="284"/>
      <c r="CX15" s="284"/>
      <c r="CY15" s="284"/>
      <c r="CZ15" s="284"/>
      <c r="DA15" s="284"/>
      <c r="DB15" s="284"/>
      <c r="DG15" s="357"/>
      <c r="DH15" s="360"/>
      <c r="DI15" s="105" t="s">
        <v>666</v>
      </c>
      <c r="DJ15" s="357"/>
    </row>
    <row r="16" spans="1:114" ht="11.1" customHeight="1" x14ac:dyDescent="0.2">
      <c r="AW16" s="223" t="s">
        <v>4</v>
      </c>
      <c r="AX16" s="223"/>
      <c r="AY16" s="223"/>
      <c r="AZ16" s="223"/>
      <c r="BA16" s="223"/>
      <c r="BB16" s="223"/>
      <c r="BC16" s="223"/>
      <c r="BD16" s="223"/>
      <c r="BE16" s="223"/>
      <c r="BF16" s="223"/>
      <c r="BG16" s="223"/>
      <c r="BH16" s="223"/>
      <c r="BI16" s="223"/>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c r="DG16" s="358"/>
      <c r="DH16" s="361"/>
      <c r="DI16" s="110" t="s">
        <v>163</v>
      </c>
      <c r="DJ16" s="358"/>
    </row>
    <row r="17" spans="1:114" ht="11.1" customHeight="1" x14ac:dyDescent="0.2">
      <c r="AW17" s="331"/>
      <c r="AX17" s="331"/>
      <c r="AY17" s="331"/>
      <c r="AZ17" s="331"/>
      <c r="BA17" s="331"/>
      <c r="BB17" s="331"/>
      <c r="BC17" s="331"/>
      <c r="BD17" s="331"/>
      <c r="BE17" s="331"/>
      <c r="BF17" s="331"/>
      <c r="BG17" s="331"/>
      <c r="BH17" s="331"/>
      <c r="BI17" s="331"/>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84"/>
      <c r="CY17" s="284"/>
      <c r="CZ17" s="284"/>
      <c r="DA17" s="284"/>
      <c r="DB17" s="284"/>
      <c r="DG17" s="356" t="s">
        <v>341</v>
      </c>
      <c r="DH17" s="359">
        <v>3</v>
      </c>
      <c r="DI17" s="103" t="s">
        <v>667</v>
      </c>
      <c r="DJ17" s="356" t="s">
        <v>341</v>
      </c>
    </row>
    <row r="18" spans="1:114" ht="11.1" customHeight="1" x14ac:dyDescent="0.2">
      <c r="AW18" s="223" t="s">
        <v>5</v>
      </c>
      <c r="AX18" s="223"/>
      <c r="AY18" s="223"/>
      <c r="AZ18" s="223"/>
      <c r="BA18" s="223"/>
      <c r="BB18" s="223"/>
      <c r="BC18" s="223"/>
      <c r="BD18" s="223"/>
      <c r="BE18" s="223"/>
      <c r="BF18" s="223"/>
      <c r="BG18" s="223"/>
      <c r="BH18" s="223"/>
      <c r="BI18" s="223"/>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31" t="s">
        <v>6</v>
      </c>
      <c r="CY18" s="231"/>
      <c r="CZ18" s="231"/>
      <c r="DA18" s="231"/>
      <c r="DB18" s="231"/>
      <c r="DG18" s="357"/>
      <c r="DH18" s="360"/>
      <c r="DI18" s="105" t="s">
        <v>668</v>
      </c>
      <c r="DJ18" s="357"/>
    </row>
    <row r="19" spans="1:114" ht="11.1" customHeight="1" x14ac:dyDescent="0.2">
      <c r="AW19" s="332"/>
      <c r="AX19" s="332"/>
      <c r="AY19" s="332"/>
      <c r="AZ19" s="332"/>
      <c r="BA19" s="332"/>
      <c r="BB19" s="332"/>
      <c r="BC19" s="332"/>
      <c r="BD19" s="332"/>
      <c r="BE19" s="332"/>
      <c r="BF19" s="332"/>
      <c r="BG19" s="332"/>
      <c r="BH19" s="332"/>
      <c r="BI19" s="332"/>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24"/>
      <c r="CY19" s="224"/>
      <c r="CZ19" s="224"/>
      <c r="DA19" s="224"/>
      <c r="DB19" s="224"/>
      <c r="DG19" s="357"/>
      <c r="DH19" s="360"/>
      <c r="DI19" s="105" t="s">
        <v>669</v>
      </c>
      <c r="DJ19" s="357"/>
    </row>
    <row r="20" spans="1:114" ht="6.9" customHeight="1" x14ac:dyDescent="0.2">
      <c r="AY20" s="98"/>
      <c r="AZ20" s="98"/>
      <c r="BA20" s="98"/>
      <c r="BB20" s="98"/>
      <c r="BC20" s="98"/>
      <c r="BD20" s="98"/>
      <c r="BE20" s="98"/>
      <c r="BF20" s="98"/>
      <c r="BG20" s="98"/>
      <c r="BH20" s="98"/>
      <c r="BI20" s="98"/>
      <c r="BJ20" s="98"/>
      <c r="BK20" s="98"/>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s="97"/>
      <c r="CY20" s="97"/>
      <c r="CZ20" s="97"/>
      <c r="DA20" s="97"/>
      <c r="DB20" s="97"/>
      <c r="DG20" s="357"/>
      <c r="DH20" s="360"/>
      <c r="DI20" s="105" t="s">
        <v>670</v>
      </c>
      <c r="DJ20" s="357"/>
    </row>
    <row r="21" spans="1:114" ht="11.1" customHeight="1" x14ac:dyDescent="0.2">
      <c r="A21" s="231">
        <v>1</v>
      </c>
      <c r="B21" s="231"/>
      <c r="C21" s="222" t="s">
        <v>60</v>
      </c>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DG21" s="357"/>
      <c r="DH21" s="360"/>
      <c r="DI21" s="105" t="s">
        <v>671</v>
      </c>
      <c r="DJ21" s="357"/>
    </row>
    <row r="22" spans="1:114" ht="6.9" customHeight="1" x14ac:dyDescent="0.2">
      <c r="DG22" s="357"/>
      <c r="DH22" s="360"/>
      <c r="DI22" s="105" t="s">
        <v>672</v>
      </c>
      <c r="DJ22" s="357"/>
    </row>
    <row r="23" spans="1:114" ht="11.1" customHeight="1" x14ac:dyDescent="0.2">
      <c r="E23" s="231" t="s">
        <v>3</v>
      </c>
      <c r="F23" s="231"/>
      <c r="G23" s="231"/>
      <c r="H23" s="231"/>
      <c r="I23" s="231"/>
      <c r="J23" s="231"/>
      <c r="K23" s="231"/>
      <c r="L23" s="231"/>
      <c r="M23" s="231"/>
      <c r="N23" s="231"/>
      <c r="O23" s="231"/>
      <c r="P23" s="231"/>
      <c r="S23" s="233"/>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5"/>
      <c r="DG23" s="357"/>
      <c r="DH23" s="360"/>
      <c r="DI23" s="105" t="s">
        <v>673</v>
      </c>
      <c r="DJ23" s="357"/>
    </row>
    <row r="24" spans="1:114" ht="11.1" customHeight="1" x14ac:dyDescent="0.2">
      <c r="E24" s="330"/>
      <c r="F24" s="330"/>
      <c r="G24" s="330"/>
      <c r="H24" s="330"/>
      <c r="I24" s="330"/>
      <c r="J24" s="330"/>
      <c r="K24" s="330"/>
      <c r="L24" s="330"/>
      <c r="M24" s="330"/>
      <c r="N24" s="330"/>
      <c r="O24" s="330"/>
      <c r="P24" s="330"/>
      <c r="S24" s="236"/>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8"/>
      <c r="DG24" s="357"/>
      <c r="DH24" s="360"/>
      <c r="DI24" s="105" t="s">
        <v>674</v>
      </c>
      <c r="DJ24" s="357"/>
    </row>
    <row r="25" spans="1:114" ht="6.9" customHeight="1" x14ac:dyDescent="0.2">
      <c r="DG25" s="357"/>
      <c r="DH25" s="360"/>
      <c r="DI25" s="105" t="s">
        <v>676</v>
      </c>
      <c r="DJ25" s="357"/>
    </row>
    <row r="26" spans="1:114" ht="11.1" customHeight="1" x14ac:dyDescent="0.2">
      <c r="E26" s="223" t="s">
        <v>59</v>
      </c>
      <c r="F26" s="223"/>
      <c r="G26" s="223"/>
      <c r="H26" s="223"/>
      <c r="I26" s="223"/>
      <c r="J26" s="223"/>
      <c r="K26" s="223"/>
      <c r="L26" s="223"/>
      <c r="M26" s="223"/>
      <c r="N26" s="223"/>
      <c r="O26" s="223"/>
      <c r="P26" s="223"/>
      <c r="S26" s="219"/>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1"/>
      <c r="DG26" s="357"/>
      <c r="DH26" s="362"/>
      <c r="DI26" s="105" t="s">
        <v>677</v>
      </c>
      <c r="DJ26" s="357"/>
    </row>
    <row r="27" spans="1:114" ht="6.9" customHeight="1" x14ac:dyDescent="0.2">
      <c r="DG27" s="358"/>
      <c r="DH27" s="361"/>
      <c r="DI27" s="111" t="s">
        <v>163</v>
      </c>
      <c r="DJ27" s="358"/>
    </row>
    <row r="28" spans="1:114" ht="11.1" customHeight="1" x14ac:dyDescent="0.2">
      <c r="E28" s="223" t="s">
        <v>4</v>
      </c>
      <c r="F28" s="223"/>
      <c r="G28" s="223"/>
      <c r="H28" s="223"/>
      <c r="I28" s="223"/>
      <c r="J28" s="223"/>
      <c r="K28" s="223"/>
      <c r="L28" s="223"/>
      <c r="M28" s="223"/>
      <c r="N28" s="223"/>
      <c r="O28" s="223"/>
      <c r="P28" s="223"/>
      <c r="S28" s="233"/>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5"/>
      <c r="DG28" s="356" t="s">
        <v>350</v>
      </c>
      <c r="DH28" s="359">
        <v>4</v>
      </c>
      <c r="DI28" s="112" t="s">
        <v>351</v>
      </c>
      <c r="DJ28" s="356" t="s">
        <v>350</v>
      </c>
    </row>
    <row r="29" spans="1:114" ht="11.1" customHeight="1" x14ac:dyDescent="0.2">
      <c r="E29" s="331"/>
      <c r="F29" s="331"/>
      <c r="G29" s="331"/>
      <c r="H29" s="331"/>
      <c r="I29" s="331"/>
      <c r="J29" s="331"/>
      <c r="K29" s="331"/>
      <c r="L29" s="331"/>
      <c r="M29" s="331"/>
      <c r="N29" s="331"/>
      <c r="O29" s="331"/>
      <c r="P29" s="331"/>
      <c r="S29" s="236"/>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c r="CQ29" s="237"/>
      <c r="CR29" s="237"/>
      <c r="CS29" s="237"/>
      <c r="CT29" s="237"/>
      <c r="CU29" s="237"/>
      <c r="CV29" s="237"/>
      <c r="CW29" s="237"/>
      <c r="CX29" s="238"/>
      <c r="DG29" s="357"/>
      <c r="DH29" s="360"/>
      <c r="DI29" s="105" t="s">
        <v>679</v>
      </c>
      <c r="DJ29" s="357"/>
    </row>
    <row r="30" spans="1:114" ht="6.9" customHeight="1" x14ac:dyDescent="0.2">
      <c r="DG30" s="357"/>
      <c r="DH30" s="360"/>
      <c r="DI30" s="105" t="s">
        <v>680</v>
      </c>
      <c r="DJ30" s="357"/>
    </row>
    <row r="31" spans="1:114" ht="11.1" customHeight="1" x14ac:dyDescent="0.2">
      <c r="E31" s="223" t="s">
        <v>76</v>
      </c>
      <c r="F31" s="223"/>
      <c r="G31" s="223"/>
      <c r="H31" s="223"/>
      <c r="I31" s="223"/>
      <c r="J31" s="223"/>
      <c r="K31" s="223"/>
      <c r="L31" s="223"/>
      <c r="M31" s="223"/>
      <c r="N31" s="223"/>
      <c r="O31" s="223"/>
      <c r="P31" s="223"/>
      <c r="S31" s="233"/>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5"/>
      <c r="DG31" s="357"/>
      <c r="DH31" s="360"/>
      <c r="DI31" s="105" t="s">
        <v>681</v>
      </c>
      <c r="DJ31" s="357"/>
    </row>
    <row r="32" spans="1:114" ht="11.1" customHeight="1" x14ac:dyDescent="0.2">
      <c r="E32" s="331"/>
      <c r="F32" s="331"/>
      <c r="G32" s="331"/>
      <c r="H32" s="331"/>
      <c r="I32" s="331"/>
      <c r="J32" s="331"/>
      <c r="K32" s="331"/>
      <c r="L32" s="331"/>
      <c r="M32" s="331"/>
      <c r="N32" s="331"/>
      <c r="O32" s="331"/>
      <c r="P32" s="331"/>
      <c r="S32" s="236"/>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8"/>
      <c r="DG32" s="357"/>
      <c r="DH32" s="360"/>
      <c r="DI32" s="105" t="s">
        <v>682</v>
      </c>
      <c r="DJ32" s="357"/>
    </row>
    <row r="33" spans="1:114" ht="6.9" customHeight="1" x14ac:dyDescent="0.2">
      <c r="DG33" s="357"/>
      <c r="DH33" s="360"/>
      <c r="DI33" s="105" t="s">
        <v>683</v>
      </c>
      <c r="DJ33" s="357"/>
    </row>
    <row r="34" spans="1:114" ht="11.1" customHeight="1" x14ac:dyDescent="0.2">
      <c r="E34" s="223" t="s">
        <v>43</v>
      </c>
      <c r="F34" s="223"/>
      <c r="G34" s="223"/>
      <c r="H34" s="223"/>
      <c r="I34" s="223"/>
      <c r="J34" s="223"/>
      <c r="K34" s="223"/>
      <c r="L34" s="223"/>
      <c r="M34" s="223"/>
      <c r="N34" s="223"/>
      <c r="O34" s="223"/>
      <c r="P34" s="223"/>
      <c r="S34" s="270"/>
      <c r="T34" s="271"/>
      <c r="U34" s="271"/>
      <c r="V34" s="271"/>
      <c r="W34" s="271"/>
      <c r="X34" s="271"/>
      <c r="Y34" s="271"/>
      <c r="Z34" s="272"/>
      <c r="AA34" s="80"/>
      <c r="AB34" s="81" t="s">
        <v>44</v>
      </c>
      <c r="AC34" s="82"/>
      <c r="AD34" s="273"/>
      <c r="AE34" s="274"/>
      <c r="AF34" s="274"/>
      <c r="AG34" s="274"/>
      <c r="AH34" s="274"/>
      <c r="AI34" s="274"/>
      <c r="AJ34" s="274"/>
      <c r="AK34" s="274"/>
      <c r="AL34" s="274"/>
      <c r="AM34" s="274"/>
      <c r="AN34" s="275"/>
      <c r="DG34" s="358"/>
      <c r="DH34" s="361"/>
      <c r="DI34" s="108" t="s">
        <v>163</v>
      </c>
      <c r="DJ34" s="358"/>
    </row>
    <row r="35" spans="1:114" ht="6.9" customHeight="1" x14ac:dyDescent="0.2">
      <c r="DG35" s="356" t="s">
        <v>357</v>
      </c>
      <c r="DH35" s="359">
        <v>5</v>
      </c>
      <c r="DI35" s="103" t="s">
        <v>684</v>
      </c>
      <c r="DJ35" s="356" t="s">
        <v>357</v>
      </c>
    </row>
    <row r="36" spans="1:114" ht="11.1" customHeight="1" x14ac:dyDescent="0.2">
      <c r="E36" s="223" t="s">
        <v>51</v>
      </c>
      <c r="F36" s="223"/>
      <c r="G36" s="223"/>
      <c r="H36" s="223"/>
      <c r="I36" s="223"/>
      <c r="J36" s="223"/>
      <c r="K36" s="223"/>
      <c r="L36" s="223"/>
      <c r="M36" s="223"/>
      <c r="N36" s="223"/>
      <c r="O36" s="223"/>
      <c r="P36" s="223"/>
      <c r="S36" s="276"/>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8"/>
      <c r="BF36" s="223" t="s">
        <v>62</v>
      </c>
      <c r="BG36" s="223"/>
      <c r="BH36" s="223"/>
      <c r="BI36" s="223"/>
      <c r="BJ36" s="223"/>
      <c r="BK36" s="223"/>
      <c r="BL36" s="223"/>
      <c r="BM36" s="223"/>
      <c r="BN36" s="223"/>
      <c r="BO36" s="223"/>
      <c r="BP36" s="223"/>
      <c r="BQ36" s="223"/>
      <c r="BT36" s="276"/>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8"/>
      <c r="DG36" s="357"/>
      <c r="DH36" s="360"/>
      <c r="DI36" s="105" t="s">
        <v>685</v>
      </c>
      <c r="DJ36" s="357"/>
    </row>
    <row r="37" spans="1:114" ht="6.9" customHeight="1" x14ac:dyDescent="0.2">
      <c r="DG37" s="357"/>
      <c r="DH37" s="360"/>
      <c r="DI37" s="105" t="s">
        <v>686</v>
      </c>
      <c r="DJ37" s="357"/>
    </row>
    <row r="38" spans="1:114" ht="11.1" customHeight="1" x14ac:dyDescent="0.2">
      <c r="E38" s="254" t="s">
        <v>75</v>
      </c>
      <c r="F38" s="254"/>
      <c r="G38" s="254"/>
      <c r="H38" s="254"/>
      <c r="I38" s="254"/>
      <c r="J38" s="254"/>
      <c r="K38" s="254"/>
      <c r="L38" s="254"/>
      <c r="M38" s="254"/>
      <c r="N38" s="254"/>
      <c r="O38" s="254"/>
      <c r="P38" s="254"/>
      <c r="S38" s="256"/>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8"/>
      <c r="DG38" s="357"/>
      <c r="DH38" s="360"/>
      <c r="DI38" s="105" t="s">
        <v>687</v>
      </c>
      <c r="DJ38" s="357"/>
    </row>
    <row r="39" spans="1:114" ht="11.1" customHeight="1" x14ac:dyDescent="0.2">
      <c r="E39" s="334"/>
      <c r="F39" s="334"/>
      <c r="G39" s="334"/>
      <c r="H39" s="334"/>
      <c r="I39" s="334"/>
      <c r="J39" s="334"/>
      <c r="K39" s="334"/>
      <c r="L39" s="334"/>
      <c r="M39" s="334"/>
      <c r="N39" s="334"/>
      <c r="O39" s="334"/>
      <c r="P39" s="334"/>
      <c r="S39" s="259"/>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1"/>
      <c r="DG39" s="358"/>
      <c r="DH39" s="361"/>
      <c r="DI39" s="111" t="s">
        <v>163</v>
      </c>
      <c r="DJ39" s="358"/>
    </row>
    <row r="40" spans="1:114" ht="6.9" customHeight="1" x14ac:dyDescent="0.2">
      <c r="DG40" s="356" t="s">
        <v>361</v>
      </c>
      <c r="DH40" s="359">
        <v>6</v>
      </c>
      <c r="DI40" s="105" t="s">
        <v>690</v>
      </c>
      <c r="DJ40" s="356" t="s">
        <v>361</v>
      </c>
    </row>
    <row r="41" spans="1:114" ht="11.1" customHeight="1" x14ac:dyDescent="0.2">
      <c r="A41" s="231">
        <v>2</v>
      </c>
      <c r="B41" s="231"/>
      <c r="C41" s="222" t="s">
        <v>120</v>
      </c>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Y41" s="98"/>
      <c r="AZ41" s="98"/>
      <c r="BA41" s="98"/>
      <c r="BB41" s="98"/>
      <c r="BC41" s="98"/>
      <c r="BD41" s="98"/>
      <c r="BE41" s="98"/>
      <c r="BF41" s="98"/>
      <c r="BG41" s="98"/>
      <c r="BH41" s="98"/>
      <c r="BI41" s="98"/>
      <c r="BJ41" s="98"/>
      <c r="BK41" s="98"/>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s="97"/>
      <c r="CY41" s="97"/>
      <c r="CZ41" s="97"/>
      <c r="DA41" s="97"/>
      <c r="DB41" s="97"/>
      <c r="DG41" s="357"/>
      <c r="DH41" s="360"/>
      <c r="DI41" s="105" t="s">
        <v>689</v>
      </c>
      <c r="DJ41" s="357"/>
    </row>
    <row r="42" spans="1:114" ht="11.1" customHeight="1" x14ac:dyDescent="0.2">
      <c r="C42" s="364" t="s">
        <v>119</v>
      </c>
      <c r="D42" s="364"/>
      <c r="E42" s="364"/>
      <c r="F42" s="364"/>
      <c r="G42" s="364"/>
      <c r="H42" s="364"/>
      <c r="I42" s="364"/>
      <c r="J42" s="364"/>
      <c r="K42" s="364"/>
      <c r="L42" s="371" t="s">
        <v>1114</v>
      </c>
      <c r="M42" s="371"/>
      <c r="N42" s="371"/>
      <c r="O42" s="371"/>
      <c r="P42" s="371"/>
      <c r="Q42" s="371"/>
      <c r="R42" s="371"/>
      <c r="S42" s="371"/>
      <c r="T42" s="371"/>
      <c r="U42" s="365" t="s">
        <v>118</v>
      </c>
      <c r="V42" s="365"/>
      <c r="W42" s="365"/>
      <c r="X42" s="365"/>
      <c r="Y42" s="365"/>
      <c r="Z42" s="365"/>
      <c r="AA42" s="365"/>
      <c r="AB42" s="365"/>
      <c r="AC42" s="365"/>
      <c r="AD42" s="365"/>
      <c r="AE42" s="365"/>
      <c r="AF42" s="365"/>
      <c r="AG42" s="365"/>
      <c r="AH42" s="366" t="s">
        <v>117</v>
      </c>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G42" s="357"/>
      <c r="DH42" s="360"/>
      <c r="DI42" s="105" t="s">
        <v>691</v>
      </c>
      <c r="DJ42" s="357"/>
    </row>
    <row r="43" spans="1:114" ht="11.1" customHeight="1" x14ac:dyDescent="0.2">
      <c r="C43" s="364"/>
      <c r="D43" s="364"/>
      <c r="E43" s="364"/>
      <c r="F43" s="364"/>
      <c r="G43" s="364"/>
      <c r="H43" s="364"/>
      <c r="I43" s="364"/>
      <c r="J43" s="364"/>
      <c r="K43" s="364"/>
      <c r="L43" s="371"/>
      <c r="M43" s="371"/>
      <c r="N43" s="371"/>
      <c r="O43" s="371"/>
      <c r="P43" s="371"/>
      <c r="Q43" s="371"/>
      <c r="R43" s="371"/>
      <c r="S43" s="371"/>
      <c r="T43" s="371"/>
      <c r="U43" s="365"/>
      <c r="V43" s="365"/>
      <c r="W43" s="365"/>
      <c r="X43" s="365"/>
      <c r="Y43" s="365"/>
      <c r="Z43" s="365"/>
      <c r="AA43" s="365"/>
      <c r="AB43" s="365"/>
      <c r="AC43" s="365"/>
      <c r="AD43" s="365"/>
      <c r="AE43" s="365"/>
      <c r="AF43" s="365"/>
      <c r="AG43" s="365"/>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G43" s="357"/>
      <c r="DH43" s="360"/>
      <c r="DI43" s="105" t="s">
        <v>692</v>
      </c>
      <c r="DJ43" s="357"/>
    </row>
    <row r="44" spans="1:114" ht="11.1" customHeight="1" x14ac:dyDescent="0.2">
      <c r="C44" s="364" t="s">
        <v>116</v>
      </c>
      <c r="D44" s="364"/>
      <c r="E44" s="364"/>
      <c r="F44" s="364"/>
      <c r="G44" s="364"/>
      <c r="H44" s="364"/>
      <c r="I44" s="364"/>
      <c r="J44" s="364"/>
      <c r="K44" s="364"/>
      <c r="L44" s="367"/>
      <c r="M44" s="367"/>
      <c r="N44" s="367"/>
      <c r="O44" s="367"/>
      <c r="P44" s="367"/>
      <c r="Q44" s="367"/>
      <c r="R44" s="367"/>
      <c r="S44" s="367"/>
      <c r="T44" s="367"/>
      <c r="U44" s="300" t="str">
        <f>IF(L44&gt;0,VLOOKUP(L44,$DH$4:$DJ$382,3,FALSE),"")</f>
        <v/>
      </c>
      <c r="V44" s="301"/>
      <c r="W44" s="301"/>
      <c r="X44" s="301"/>
      <c r="Y44" s="301"/>
      <c r="Z44" s="301"/>
      <c r="AA44" s="301"/>
      <c r="AB44" s="301"/>
      <c r="AC44" s="301"/>
      <c r="AD44" s="301"/>
      <c r="AE44" s="301"/>
      <c r="AF44" s="301"/>
      <c r="AG44" s="30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2"/>
      <c r="CM44" s="372"/>
      <c r="CN44" s="372"/>
      <c r="CO44" s="372"/>
      <c r="CP44" s="372"/>
      <c r="CQ44" s="372"/>
      <c r="CR44" s="372"/>
      <c r="CS44" s="372"/>
      <c r="CT44" s="372"/>
      <c r="CU44" s="372"/>
      <c r="CV44" s="372"/>
      <c r="CW44" s="372"/>
      <c r="CX44" s="372"/>
      <c r="CY44" s="372"/>
      <c r="CZ44" s="372"/>
      <c r="DA44" s="372"/>
      <c r="DB44" s="372"/>
      <c r="DG44" s="357"/>
      <c r="DH44" s="360"/>
      <c r="DI44" s="105" t="s">
        <v>693</v>
      </c>
      <c r="DJ44" s="357"/>
    </row>
    <row r="45" spans="1:114" ht="11.1" customHeight="1" x14ac:dyDescent="0.2">
      <c r="C45" s="364"/>
      <c r="D45" s="364"/>
      <c r="E45" s="364"/>
      <c r="F45" s="364"/>
      <c r="G45" s="364"/>
      <c r="H45" s="364"/>
      <c r="I45" s="364"/>
      <c r="J45" s="364"/>
      <c r="K45" s="364"/>
      <c r="L45" s="367"/>
      <c r="M45" s="367"/>
      <c r="N45" s="367"/>
      <c r="O45" s="367"/>
      <c r="P45" s="367"/>
      <c r="Q45" s="367"/>
      <c r="R45" s="367"/>
      <c r="S45" s="367"/>
      <c r="T45" s="367"/>
      <c r="U45" s="368"/>
      <c r="V45" s="369"/>
      <c r="W45" s="369"/>
      <c r="X45" s="369"/>
      <c r="Y45" s="369"/>
      <c r="Z45" s="369"/>
      <c r="AA45" s="369"/>
      <c r="AB45" s="369"/>
      <c r="AC45" s="369"/>
      <c r="AD45" s="369"/>
      <c r="AE45" s="369"/>
      <c r="AF45" s="369"/>
      <c r="AG45" s="370"/>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c r="BE45" s="372"/>
      <c r="BF45" s="372"/>
      <c r="BG45" s="372"/>
      <c r="BH45" s="372"/>
      <c r="BI45" s="372"/>
      <c r="BJ45" s="372"/>
      <c r="BK45" s="372"/>
      <c r="BL45" s="372"/>
      <c r="BM45" s="372"/>
      <c r="BN45" s="372"/>
      <c r="BO45" s="372"/>
      <c r="BP45" s="372"/>
      <c r="BQ45" s="372"/>
      <c r="BR45" s="372"/>
      <c r="BS45" s="372"/>
      <c r="BT45" s="372"/>
      <c r="BU45" s="372"/>
      <c r="BV45" s="372"/>
      <c r="BW45" s="372"/>
      <c r="BX45" s="372"/>
      <c r="BY45" s="372"/>
      <c r="BZ45" s="372"/>
      <c r="CA45" s="372"/>
      <c r="CB45" s="372"/>
      <c r="CC45" s="372"/>
      <c r="CD45" s="372"/>
      <c r="CE45" s="372"/>
      <c r="CF45" s="372"/>
      <c r="CG45" s="372"/>
      <c r="CH45" s="372"/>
      <c r="CI45" s="372"/>
      <c r="CJ45" s="372"/>
      <c r="CK45" s="372"/>
      <c r="CL45" s="372"/>
      <c r="CM45" s="372"/>
      <c r="CN45" s="372"/>
      <c r="CO45" s="372"/>
      <c r="CP45" s="372"/>
      <c r="CQ45" s="372"/>
      <c r="CR45" s="372"/>
      <c r="CS45" s="372"/>
      <c r="CT45" s="372"/>
      <c r="CU45" s="372"/>
      <c r="CV45" s="372"/>
      <c r="CW45" s="372"/>
      <c r="CX45" s="372"/>
      <c r="CY45" s="372"/>
      <c r="CZ45" s="372"/>
      <c r="DA45" s="372"/>
      <c r="DB45" s="372"/>
      <c r="DG45" s="357"/>
      <c r="DH45" s="360"/>
      <c r="DI45" s="105" t="s">
        <v>694</v>
      </c>
      <c r="DJ45" s="357"/>
    </row>
    <row r="46" spans="1:114" ht="11.1" customHeight="1" x14ac:dyDescent="0.2">
      <c r="C46" s="364"/>
      <c r="D46" s="364"/>
      <c r="E46" s="364"/>
      <c r="F46" s="364"/>
      <c r="G46" s="364"/>
      <c r="H46" s="364"/>
      <c r="I46" s="364"/>
      <c r="J46" s="364"/>
      <c r="K46" s="364"/>
      <c r="L46" s="367"/>
      <c r="M46" s="367"/>
      <c r="N46" s="367"/>
      <c r="O46" s="367"/>
      <c r="P46" s="367"/>
      <c r="Q46" s="367"/>
      <c r="R46" s="367"/>
      <c r="S46" s="367"/>
      <c r="T46" s="367"/>
      <c r="U46" s="303"/>
      <c r="V46" s="304"/>
      <c r="W46" s="304"/>
      <c r="X46" s="304"/>
      <c r="Y46" s="304"/>
      <c r="Z46" s="304"/>
      <c r="AA46" s="304"/>
      <c r="AB46" s="304"/>
      <c r="AC46" s="304"/>
      <c r="AD46" s="304"/>
      <c r="AE46" s="304"/>
      <c r="AF46" s="304"/>
      <c r="AG46" s="305"/>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372"/>
      <c r="BR46" s="372"/>
      <c r="BS46" s="372"/>
      <c r="BT46" s="372"/>
      <c r="BU46" s="372"/>
      <c r="BV46" s="372"/>
      <c r="BW46" s="372"/>
      <c r="BX46" s="372"/>
      <c r="BY46" s="372"/>
      <c r="BZ46" s="372"/>
      <c r="CA46" s="372"/>
      <c r="CB46" s="372"/>
      <c r="CC46" s="372"/>
      <c r="CD46" s="372"/>
      <c r="CE46" s="372"/>
      <c r="CF46" s="372"/>
      <c r="CG46" s="372"/>
      <c r="CH46" s="372"/>
      <c r="CI46" s="372"/>
      <c r="CJ46" s="372"/>
      <c r="CK46" s="372"/>
      <c r="CL46" s="372"/>
      <c r="CM46" s="372"/>
      <c r="CN46" s="372"/>
      <c r="CO46" s="372"/>
      <c r="CP46" s="372"/>
      <c r="CQ46" s="372"/>
      <c r="CR46" s="372"/>
      <c r="CS46" s="372"/>
      <c r="CT46" s="372"/>
      <c r="CU46" s="372"/>
      <c r="CV46" s="372"/>
      <c r="CW46" s="372"/>
      <c r="CX46" s="372"/>
      <c r="CY46" s="372"/>
      <c r="CZ46" s="372"/>
      <c r="DA46" s="372"/>
      <c r="DB46" s="372"/>
      <c r="DG46" s="357"/>
      <c r="DH46" s="360"/>
      <c r="DI46" s="113" t="s">
        <v>688</v>
      </c>
      <c r="DJ46" s="357"/>
    </row>
    <row r="47" spans="1:114" ht="11.1" customHeight="1" x14ac:dyDescent="0.2">
      <c r="C47" s="364" t="s">
        <v>115</v>
      </c>
      <c r="D47" s="364"/>
      <c r="E47" s="364"/>
      <c r="F47" s="364"/>
      <c r="G47" s="364"/>
      <c r="H47" s="364"/>
      <c r="I47" s="364"/>
      <c r="J47" s="364"/>
      <c r="K47" s="364"/>
      <c r="L47" s="367"/>
      <c r="M47" s="367"/>
      <c r="N47" s="367"/>
      <c r="O47" s="367"/>
      <c r="P47" s="367"/>
      <c r="Q47" s="367"/>
      <c r="R47" s="367"/>
      <c r="S47" s="367"/>
      <c r="T47" s="367"/>
      <c r="U47" s="300" t="str">
        <f>IF(L47&gt;0,VLOOKUP(L47,$DH$4:$DJ$382,3,FALSE),"")</f>
        <v/>
      </c>
      <c r="V47" s="301"/>
      <c r="W47" s="301"/>
      <c r="X47" s="301"/>
      <c r="Y47" s="301"/>
      <c r="Z47" s="301"/>
      <c r="AA47" s="301"/>
      <c r="AB47" s="301"/>
      <c r="AC47" s="301"/>
      <c r="AD47" s="301"/>
      <c r="AE47" s="301"/>
      <c r="AF47" s="301"/>
      <c r="AG47" s="30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c r="BE47" s="372"/>
      <c r="BF47" s="372"/>
      <c r="BG47" s="372"/>
      <c r="BH47" s="372"/>
      <c r="BI47" s="372"/>
      <c r="BJ47" s="372"/>
      <c r="BK47" s="372"/>
      <c r="BL47" s="372"/>
      <c r="BM47" s="372"/>
      <c r="BN47" s="372"/>
      <c r="BO47" s="372"/>
      <c r="BP47" s="372"/>
      <c r="BQ47" s="372"/>
      <c r="BR47" s="372"/>
      <c r="BS47" s="372"/>
      <c r="BT47" s="372"/>
      <c r="BU47" s="372"/>
      <c r="BV47" s="372"/>
      <c r="BW47" s="372"/>
      <c r="BX47" s="372"/>
      <c r="BY47" s="372"/>
      <c r="BZ47" s="372"/>
      <c r="CA47" s="372"/>
      <c r="CB47" s="372"/>
      <c r="CC47" s="372"/>
      <c r="CD47" s="372"/>
      <c r="CE47" s="372"/>
      <c r="CF47" s="372"/>
      <c r="CG47" s="372"/>
      <c r="CH47" s="372"/>
      <c r="CI47" s="372"/>
      <c r="CJ47" s="372"/>
      <c r="CK47" s="372"/>
      <c r="CL47" s="372"/>
      <c r="CM47" s="372"/>
      <c r="CN47" s="372"/>
      <c r="CO47" s="372"/>
      <c r="CP47" s="372"/>
      <c r="CQ47" s="372"/>
      <c r="CR47" s="372"/>
      <c r="CS47" s="372"/>
      <c r="CT47" s="372"/>
      <c r="CU47" s="372"/>
      <c r="CV47" s="372"/>
      <c r="CW47" s="372"/>
      <c r="CX47" s="372"/>
      <c r="CY47" s="372"/>
      <c r="CZ47" s="372"/>
      <c r="DA47" s="372"/>
      <c r="DB47" s="372"/>
      <c r="DG47" s="357"/>
      <c r="DH47" s="360"/>
      <c r="DI47" s="105" t="s">
        <v>695</v>
      </c>
      <c r="DJ47" s="357"/>
    </row>
    <row r="48" spans="1:114" ht="11.1" customHeight="1" x14ac:dyDescent="0.2">
      <c r="C48" s="364"/>
      <c r="D48" s="364"/>
      <c r="E48" s="364"/>
      <c r="F48" s="364"/>
      <c r="G48" s="364"/>
      <c r="H48" s="364"/>
      <c r="I48" s="364"/>
      <c r="J48" s="364"/>
      <c r="K48" s="364"/>
      <c r="L48" s="367"/>
      <c r="M48" s="367"/>
      <c r="N48" s="367"/>
      <c r="O48" s="367"/>
      <c r="P48" s="367"/>
      <c r="Q48" s="367"/>
      <c r="R48" s="367"/>
      <c r="S48" s="367"/>
      <c r="T48" s="367"/>
      <c r="U48" s="368"/>
      <c r="V48" s="369"/>
      <c r="W48" s="369"/>
      <c r="X48" s="369"/>
      <c r="Y48" s="369"/>
      <c r="Z48" s="369"/>
      <c r="AA48" s="369"/>
      <c r="AB48" s="369"/>
      <c r="AC48" s="369"/>
      <c r="AD48" s="369"/>
      <c r="AE48" s="369"/>
      <c r="AF48" s="369"/>
      <c r="AG48" s="370"/>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372"/>
      <c r="BE48" s="372"/>
      <c r="BF48" s="372"/>
      <c r="BG48" s="372"/>
      <c r="BH48" s="372"/>
      <c r="BI48" s="372"/>
      <c r="BJ48" s="372"/>
      <c r="BK48" s="372"/>
      <c r="BL48" s="372"/>
      <c r="BM48" s="372"/>
      <c r="BN48" s="372"/>
      <c r="BO48" s="372"/>
      <c r="BP48" s="372"/>
      <c r="BQ48" s="372"/>
      <c r="BR48" s="372"/>
      <c r="BS48" s="372"/>
      <c r="BT48" s="372"/>
      <c r="BU48" s="372"/>
      <c r="BV48" s="372"/>
      <c r="BW48" s="372"/>
      <c r="BX48" s="372"/>
      <c r="BY48" s="372"/>
      <c r="BZ48" s="372"/>
      <c r="CA48" s="372"/>
      <c r="CB48" s="372"/>
      <c r="CC48" s="372"/>
      <c r="CD48" s="372"/>
      <c r="CE48" s="372"/>
      <c r="CF48" s="372"/>
      <c r="CG48" s="372"/>
      <c r="CH48" s="372"/>
      <c r="CI48" s="372"/>
      <c r="CJ48" s="372"/>
      <c r="CK48" s="372"/>
      <c r="CL48" s="372"/>
      <c r="CM48" s="372"/>
      <c r="CN48" s="372"/>
      <c r="CO48" s="372"/>
      <c r="CP48" s="372"/>
      <c r="CQ48" s="372"/>
      <c r="CR48" s="372"/>
      <c r="CS48" s="372"/>
      <c r="CT48" s="372"/>
      <c r="CU48" s="372"/>
      <c r="CV48" s="372"/>
      <c r="CW48" s="372"/>
      <c r="CX48" s="372"/>
      <c r="CY48" s="372"/>
      <c r="CZ48" s="372"/>
      <c r="DA48" s="372"/>
      <c r="DB48" s="372"/>
      <c r="DG48" s="358"/>
      <c r="DH48" s="363"/>
      <c r="DI48" s="108" t="s">
        <v>163</v>
      </c>
      <c r="DJ48" s="358"/>
    </row>
    <row r="49" spans="1:114" ht="11.1" customHeight="1" x14ac:dyDescent="0.2">
      <c r="C49" s="364"/>
      <c r="D49" s="364"/>
      <c r="E49" s="364"/>
      <c r="F49" s="364"/>
      <c r="G49" s="364"/>
      <c r="H49" s="364"/>
      <c r="I49" s="364"/>
      <c r="J49" s="364"/>
      <c r="K49" s="364"/>
      <c r="L49" s="367"/>
      <c r="M49" s="367"/>
      <c r="N49" s="367"/>
      <c r="O49" s="367"/>
      <c r="P49" s="367"/>
      <c r="Q49" s="367"/>
      <c r="R49" s="367"/>
      <c r="S49" s="367"/>
      <c r="T49" s="367"/>
      <c r="U49" s="303"/>
      <c r="V49" s="304"/>
      <c r="W49" s="304"/>
      <c r="X49" s="304"/>
      <c r="Y49" s="304"/>
      <c r="Z49" s="304"/>
      <c r="AA49" s="304"/>
      <c r="AB49" s="304"/>
      <c r="AC49" s="304"/>
      <c r="AD49" s="304"/>
      <c r="AE49" s="304"/>
      <c r="AF49" s="304"/>
      <c r="AG49" s="305"/>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372"/>
      <c r="BR49" s="372"/>
      <c r="BS49" s="372"/>
      <c r="BT49" s="372"/>
      <c r="BU49" s="372"/>
      <c r="BV49" s="372"/>
      <c r="BW49" s="372"/>
      <c r="BX49" s="372"/>
      <c r="BY49" s="372"/>
      <c r="BZ49" s="372"/>
      <c r="CA49" s="372"/>
      <c r="CB49" s="372"/>
      <c r="CC49" s="372"/>
      <c r="CD49" s="372"/>
      <c r="CE49" s="372"/>
      <c r="CF49" s="372"/>
      <c r="CG49" s="372"/>
      <c r="CH49" s="372"/>
      <c r="CI49" s="372"/>
      <c r="CJ49" s="372"/>
      <c r="CK49" s="372"/>
      <c r="CL49" s="372"/>
      <c r="CM49" s="372"/>
      <c r="CN49" s="372"/>
      <c r="CO49" s="372"/>
      <c r="CP49" s="372"/>
      <c r="CQ49" s="372"/>
      <c r="CR49" s="372"/>
      <c r="CS49" s="372"/>
      <c r="CT49" s="372"/>
      <c r="CU49" s="372"/>
      <c r="CV49" s="372"/>
      <c r="CW49" s="372"/>
      <c r="CX49" s="372"/>
      <c r="CY49" s="372"/>
      <c r="CZ49" s="372"/>
      <c r="DA49" s="372"/>
      <c r="DB49" s="372"/>
      <c r="DG49" s="356" t="s">
        <v>1062</v>
      </c>
      <c r="DH49" s="359">
        <v>7</v>
      </c>
      <c r="DI49" s="103" t="s">
        <v>696</v>
      </c>
      <c r="DJ49" s="356" t="s">
        <v>1062</v>
      </c>
    </row>
    <row r="50" spans="1:114" ht="11.1" customHeight="1" x14ac:dyDescent="0.2">
      <c r="C50" s="364" t="s">
        <v>114</v>
      </c>
      <c r="D50" s="364"/>
      <c r="E50" s="364"/>
      <c r="F50" s="364"/>
      <c r="G50" s="364"/>
      <c r="H50" s="364"/>
      <c r="I50" s="364"/>
      <c r="J50" s="364"/>
      <c r="K50" s="364"/>
      <c r="L50" s="367"/>
      <c r="M50" s="367"/>
      <c r="N50" s="367"/>
      <c r="O50" s="367"/>
      <c r="P50" s="367"/>
      <c r="Q50" s="367"/>
      <c r="R50" s="367"/>
      <c r="S50" s="367"/>
      <c r="T50" s="367"/>
      <c r="U50" s="300" t="str">
        <f>IF(L50&gt;0,VLOOKUP(L50,$DH$4:$DJ$382,3,FALSE),"")</f>
        <v/>
      </c>
      <c r="V50" s="301"/>
      <c r="W50" s="301"/>
      <c r="X50" s="301"/>
      <c r="Y50" s="301"/>
      <c r="Z50" s="301"/>
      <c r="AA50" s="301"/>
      <c r="AB50" s="301"/>
      <c r="AC50" s="301"/>
      <c r="AD50" s="301"/>
      <c r="AE50" s="301"/>
      <c r="AF50" s="301"/>
      <c r="AG50" s="30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2"/>
      <c r="BM50" s="372"/>
      <c r="BN50" s="372"/>
      <c r="BO50" s="372"/>
      <c r="BP50" s="372"/>
      <c r="BQ50" s="372"/>
      <c r="BR50" s="372"/>
      <c r="BS50" s="372"/>
      <c r="BT50" s="372"/>
      <c r="BU50" s="372"/>
      <c r="BV50" s="372"/>
      <c r="BW50" s="372"/>
      <c r="BX50" s="372"/>
      <c r="BY50" s="372"/>
      <c r="BZ50" s="372"/>
      <c r="CA50" s="372"/>
      <c r="CB50" s="372"/>
      <c r="CC50" s="372"/>
      <c r="CD50" s="372"/>
      <c r="CE50" s="372"/>
      <c r="CF50" s="372"/>
      <c r="CG50" s="372"/>
      <c r="CH50" s="372"/>
      <c r="CI50" s="372"/>
      <c r="CJ50" s="372"/>
      <c r="CK50" s="372"/>
      <c r="CL50" s="372"/>
      <c r="CM50" s="372"/>
      <c r="CN50" s="372"/>
      <c r="CO50" s="372"/>
      <c r="CP50" s="372"/>
      <c r="CQ50" s="372"/>
      <c r="CR50" s="372"/>
      <c r="CS50" s="372"/>
      <c r="CT50" s="372"/>
      <c r="CU50" s="372"/>
      <c r="CV50" s="372"/>
      <c r="CW50" s="372"/>
      <c r="CX50" s="372"/>
      <c r="CY50" s="372"/>
      <c r="CZ50" s="372"/>
      <c r="DA50" s="372"/>
      <c r="DB50" s="372"/>
      <c r="DG50" s="357"/>
      <c r="DH50" s="360"/>
      <c r="DI50" s="105" t="s">
        <v>697</v>
      </c>
      <c r="DJ50" s="357"/>
    </row>
    <row r="51" spans="1:114" ht="11.1" customHeight="1" x14ac:dyDescent="0.2">
      <c r="C51" s="364"/>
      <c r="D51" s="364"/>
      <c r="E51" s="364"/>
      <c r="F51" s="364"/>
      <c r="G51" s="364"/>
      <c r="H51" s="364"/>
      <c r="I51" s="364"/>
      <c r="J51" s="364"/>
      <c r="K51" s="364"/>
      <c r="L51" s="367"/>
      <c r="M51" s="367"/>
      <c r="N51" s="367"/>
      <c r="O51" s="367"/>
      <c r="P51" s="367"/>
      <c r="Q51" s="367"/>
      <c r="R51" s="367"/>
      <c r="S51" s="367"/>
      <c r="T51" s="367"/>
      <c r="U51" s="368"/>
      <c r="V51" s="369"/>
      <c r="W51" s="369"/>
      <c r="X51" s="369"/>
      <c r="Y51" s="369"/>
      <c r="Z51" s="369"/>
      <c r="AA51" s="369"/>
      <c r="AB51" s="369"/>
      <c r="AC51" s="369"/>
      <c r="AD51" s="369"/>
      <c r="AE51" s="369"/>
      <c r="AF51" s="369"/>
      <c r="AG51" s="370"/>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K51" s="372"/>
      <c r="BL51" s="372"/>
      <c r="BM51" s="372"/>
      <c r="BN51" s="372"/>
      <c r="BO51" s="372"/>
      <c r="BP51" s="372"/>
      <c r="BQ51" s="372"/>
      <c r="BR51" s="372"/>
      <c r="BS51" s="372"/>
      <c r="BT51" s="372"/>
      <c r="BU51" s="372"/>
      <c r="BV51" s="372"/>
      <c r="BW51" s="372"/>
      <c r="BX51" s="372"/>
      <c r="BY51" s="372"/>
      <c r="BZ51" s="372"/>
      <c r="CA51" s="372"/>
      <c r="CB51" s="372"/>
      <c r="CC51" s="372"/>
      <c r="CD51" s="372"/>
      <c r="CE51" s="372"/>
      <c r="CF51" s="372"/>
      <c r="CG51" s="372"/>
      <c r="CH51" s="372"/>
      <c r="CI51" s="372"/>
      <c r="CJ51" s="372"/>
      <c r="CK51" s="372"/>
      <c r="CL51" s="372"/>
      <c r="CM51" s="372"/>
      <c r="CN51" s="372"/>
      <c r="CO51" s="372"/>
      <c r="CP51" s="372"/>
      <c r="CQ51" s="372"/>
      <c r="CR51" s="372"/>
      <c r="CS51" s="372"/>
      <c r="CT51" s="372"/>
      <c r="CU51" s="372"/>
      <c r="CV51" s="372"/>
      <c r="CW51" s="372"/>
      <c r="CX51" s="372"/>
      <c r="CY51" s="372"/>
      <c r="CZ51" s="372"/>
      <c r="DA51" s="372"/>
      <c r="DB51" s="372"/>
      <c r="DG51" s="357"/>
      <c r="DH51" s="360"/>
      <c r="DI51" s="105" t="s">
        <v>698</v>
      </c>
      <c r="DJ51" s="357"/>
    </row>
    <row r="52" spans="1:114" ht="11.1" customHeight="1" x14ac:dyDescent="0.2">
      <c r="C52" s="364"/>
      <c r="D52" s="364"/>
      <c r="E52" s="364"/>
      <c r="F52" s="364"/>
      <c r="G52" s="364"/>
      <c r="H52" s="364"/>
      <c r="I52" s="364"/>
      <c r="J52" s="364"/>
      <c r="K52" s="364"/>
      <c r="L52" s="367"/>
      <c r="M52" s="367"/>
      <c r="N52" s="367"/>
      <c r="O52" s="367"/>
      <c r="P52" s="367"/>
      <c r="Q52" s="367"/>
      <c r="R52" s="367"/>
      <c r="S52" s="367"/>
      <c r="T52" s="367"/>
      <c r="U52" s="303"/>
      <c r="V52" s="304"/>
      <c r="W52" s="304"/>
      <c r="X52" s="304"/>
      <c r="Y52" s="304"/>
      <c r="Z52" s="304"/>
      <c r="AA52" s="304"/>
      <c r="AB52" s="304"/>
      <c r="AC52" s="304"/>
      <c r="AD52" s="304"/>
      <c r="AE52" s="304"/>
      <c r="AF52" s="304"/>
      <c r="AG52" s="305"/>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2"/>
      <c r="BL52" s="372"/>
      <c r="BM52" s="372"/>
      <c r="BN52" s="372"/>
      <c r="BO52" s="372"/>
      <c r="BP52" s="372"/>
      <c r="BQ52" s="372"/>
      <c r="BR52" s="372"/>
      <c r="BS52" s="372"/>
      <c r="BT52" s="372"/>
      <c r="BU52" s="372"/>
      <c r="BV52" s="372"/>
      <c r="BW52" s="372"/>
      <c r="BX52" s="372"/>
      <c r="BY52" s="372"/>
      <c r="BZ52" s="372"/>
      <c r="CA52" s="372"/>
      <c r="CB52" s="372"/>
      <c r="CC52" s="372"/>
      <c r="CD52" s="372"/>
      <c r="CE52" s="372"/>
      <c r="CF52" s="372"/>
      <c r="CG52" s="372"/>
      <c r="CH52" s="372"/>
      <c r="CI52" s="372"/>
      <c r="CJ52" s="372"/>
      <c r="CK52" s="372"/>
      <c r="CL52" s="372"/>
      <c r="CM52" s="372"/>
      <c r="CN52" s="372"/>
      <c r="CO52" s="372"/>
      <c r="CP52" s="372"/>
      <c r="CQ52" s="372"/>
      <c r="CR52" s="372"/>
      <c r="CS52" s="372"/>
      <c r="CT52" s="372"/>
      <c r="CU52" s="372"/>
      <c r="CV52" s="372"/>
      <c r="CW52" s="372"/>
      <c r="CX52" s="372"/>
      <c r="CY52" s="372"/>
      <c r="CZ52" s="372"/>
      <c r="DA52" s="372"/>
      <c r="DB52" s="372"/>
      <c r="DG52" s="357"/>
      <c r="DH52" s="360"/>
      <c r="DI52" s="105" t="s">
        <v>699</v>
      </c>
      <c r="DJ52" s="357"/>
    </row>
    <row r="53" spans="1:114" ht="11.1" customHeight="1" x14ac:dyDescent="0.2">
      <c r="C53" s="364" t="s">
        <v>113</v>
      </c>
      <c r="D53" s="364"/>
      <c r="E53" s="364"/>
      <c r="F53" s="364"/>
      <c r="G53" s="364"/>
      <c r="H53" s="364"/>
      <c r="I53" s="364"/>
      <c r="J53" s="364"/>
      <c r="K53" s="364"/>
      <c r="L53" s="367"/>
      <c r="M53" s="367"/>
      <c r="N53" s="367"/>
      <c r="O53" s="367"/>
      <c r="P53" s="367"/>
      <c r="Q53" s="367"/>
      <c r="R53" s="367"/>
      <c r="S53" s="367"/>
      <c r="T53" s="367"/>
      <c r="U53" s="300" t="str">
        <f>IF(L53&gt;0,VLOOKUP(L53,$DH$4:$DJ$382,3,FALSE),"")</f>
        <v/>
      </c>
      <c r="V53" s="301"/>
      <c r="W53" s="301"/>
      <c r="X53" s="301"/>
      <c r="Y53" s="301"/>
      <c r="Z53" s="301"/>
      <c r="AA53" s="301"/>
      <c r="AB53" s="301"/>
      <c r="AC53" s="301"/>
      <c r="AD53" s="301"/>
      <c r="AE53" s="301"/>
      <c r="AF53" s="301"/>
      <c r="AG53" s="30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72"/>
      <c r="BK53" s="372"/>
      <c r="BL53" s="372"/>
      <c r="BM53" s="372"/>
      <c r="BN53" s="372"/>
      <c r="BO53" s="372"/>
      <c r="BP53" s="372"/>
      <c r="BQ53" s="372"/>
      <c r="BR53" s="372"/>
      <c r="BS53" s="372"/>
      <c r="BT53" s="372"/>
      <c r="BU53" s="372"/>
      <c r="BV53" s="372"/>
      <c r="BW53" s="372"/>
      <c r="BX53" s="372"/>
      <c r="BY53" s="372"/>
      <c r="BZ53" s="372"/>
      <c r="CA53" s="372"/>
      <c r="CB53" s="372"/>
      <c r="CC53" s="372"/>
      <c r="CD53" s="372"/>
      <c r="CE53" s="372"/>
      <c r="CF53" s="372"/>
      <c r="CG53" s="372"/>
      <c r="CH53" s="372"/>
      <c r="CI53" s="372"/>
      <c r="CJ53" s="372"/>
      <c r="CK53" s="372"/>
      <c r="CL53" s="372"/>
      <c r="CM53" s="372"/>
      <c r="CN53" s="372"/>
      <c r="CO53" s="372"/>
      <c r="CP53" s="372"/>
      <c r="CQ53" s="372"/>
      <c r="CR53" s="372"/>
      <c r="CS53" s="372"/>
      <c r="CT53" s="372"/>
      <c r="CU53" s="372"/>
      <c r="CV53" s="372"/>
      <c r="CW53" s="372"/>
      <c r="CX53" s="372"/>
      <c r="CY53" s="372"/>
      <c r="CZ53" s="372"/>
      <c r="DA53" s="372"/>
      <c r="DB53" s="372"/>
      <c r="DG53" s="357"/>
      <c r="DH53" s="360"/>
      <c r="DI53" s="105" t="s">
        <v>700</v>
      </c>
      <c r="DJ53" s="357"/>
    </row>
    <row r="54" spans="1:114" ht="11.1" customHeight="1" x14ac:dyDescent="0.2">
      <c r="C54" s="364"/>
      <c r="D54" s="364"/>
      <c r="E54" s="364"/>
      <c r="F54" s="364"/>
      <c r="G54" s="364"/>
      <c r="H54" s="364"/>
      <c r="I54" s="364"/>
      <c r="J54" s="364"/>
      <c r="K54" s="364"/>
      <c r="L54" s="367"/>
      <c r="M54" s="367"/>
      <c r="N54" s="367"/>
      <c r="O54" s="367"/>
      <c r="P54" s="367"/>
      <c r="Q54" s="367"/>
      <c r="R54" s="367"/>
      <c r="S54" s="367"/>
      <c r="T54" s="367"/>
      <c r="U54" s="368"/>
      <c r="V54" s="369"/>
      <c r="W54" s="369"/>
      <c r="X54" s="369"/>
      <c r="Y54" s="369"/>
      <c r="Z54" s="369"/>
      <c r="AA54" s="369"/>
      <c r="AB54" s="369"/>
      <c r="AC54" s="369"/>
      <c r="AD54" s="369"/>
      <c r="AE54" s="369"/>
      <c r="AF54" s="369"/>
      <c r="AG54" s="370"/>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2"/>
      <c r="BV54" s="372"/>
      <c r="BW54" s="372"/>
      <c r="BX54" s="372"/>
      <c r="BY54" s="372"/>
      <c r="BZ54" s="372"/>
      <c r="CA54" s="372"/>
      <c r="CB54" s="372"/>
      <c r="CC54" s="372"/>
      <c r="CD54" s="372"/>
      <c r="CE54" s="372"/>
      <c r="CF54" s="372"/>
      <c r="CG54" s="372"/>
      <c r="CH54" s="372"/>
      <c r="CI54" s="372"/>
      <c r="CJ54" s="372"/>
      <c r="CK54" s="372"/>
      <c r="CL54" s="372"/>
      <c r="CM54" s="372"/>
      <c r="CN54" s="372"/>
      <c r="CO54" s="372"/>
      <c r="CP54" s="372"/>
      <c r="CQ54" s="372"/>
      <c r="CR54" s="372"/>
      <c r="CS54" s="372"/>
      <c r="CT54" s="372"/>
      <c r="CU54" s="372"/>
      <c r="CV54" s="372"/>
      <c r="CW54" s="372"/>
      <c r="CX54" s="372"/>
      <c r="CY54" s="372"/>
      <c r="CZ54" s="372"/>
      <c r="DA54" s="372"/>
      <c r="DB54" s="372"/>
      <c r="DG54" s="357"/>
      <c r="DH54" s="360"/>
      <c r="DI54" s="105" t="s">
        <v>701</v>
      </c>
      <c r="DJ54" s="357"/>
    </row>
    <row r="55" spans="1:114" ht="11.1" customHeight="1" x14ac:dyDescent="0.2">
      <c r="C55" s="364"/>
      <c r="D55" s="364"/>
      <c r="E55" s="364"/>
      <c r="F55" s="364"/>
      <c r="G55" s="364"/>
      <c r="H55" s="364"/>
      <c r="I55" s="364"/>
      <c r="J55" s="364"/>
      <c r="K55" s="364"/>
      <c r="L55" s="367"/>
      <c r="M55" s="367"/>
      <c r="N55" s="367"/>
      <c r="O55" s="367"/>
      <c r="P55" s="367"/>
      <c r="Q55" s="367"/>
      <c r="R55" s="367"/>
      <c r="S55" s="367"/>
      <c r="T55" s="367"/>
      <c r="U55" s="303"/>
      <c r="V55" s="304"/>
      <c r="W55" s="304"/>
      <c r="X55" s="304"/>
      <c r="Y55" s="304"/>
      <c r="Z55" s="304"/>
      <c r="AA55" s="304"/>
      <c r="AB55" s="304"/>
      <c r="AC55" s="304"/>
      <c r="AD55" s="304"/>
      <c r="AE55" s="304"/>
      <c r="AF55" s="304"/>
      <c r="AG55" s="305"/>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2"/>
      <c r="BJ55" s="372"/>
      <c r="BK55" s="372"/>
      <c r="BL55" s="372"/>
      <c r="BM55" s="372"/>
      <c r="BN55" s="372"/>
      <c r="BO55" s="372"/>
      <c r="BP55" s="372"/>
      <c r="BQ55" s="372"/>
      <c r="BR55" s="372"/>
      <c r="BS55" s="372"/>
      <c r="BT55" s="372"/>
      <c r="BU55" s="372"/>
      <c r="BV55" s="372"/>
      <c r="BW55" s="372"/>
      <c r="BX55" s="372"/>
      <c r="BY55" s="372"/>
      <c r="BZ55" s="372"/>
      <c r="CA55" s="372"/>
      <c r="CB55" s="372"/>
      <c r="CC55" s="372"/>
      <c r="CD55" s="372"/>
      <c r="CE55" s="372"/>
      <c r="CF55" s="372"/>
      <c r="CG55" s="372"/>
      <c r="CH55" s="372"/>
      <c r="CI55" s="372"/>
      <c r="CJ55" s="372"/>
      <c r="CK55" s="372"/>
      <c r="CL55" s="372"/>
      <c r="CM55" s="372"/>
      <c r="CN55" s="372"/>
      <c r="CO55" s="372"/>
      <c r="CP55" s="372"/>
      <c r="CQ55" s="372"/>
      <c r="CR55" s="372"/>
      <c r="CS55" s="372"/>
      <c r="CT55" s="372"/>
      <c r="CU55" s="372"/>
      <c r="CV55" s="372"/>
      <c r="CW55" s="372"/>
      <c r="CX55" s="372"/>
      <c r="CY55" s="372"/>
      <c r="CZ55" s="372"/>
      <c r="DA55" s="372"/>
      <c r="DB55" s="372"/>
      <c r="DG55" s="357"/>
      <c r="DH55" s="360"/>
      <c r="DI55" s="105" t="s">
        <v>702</v>
      </c>
      <c r="DJ55" s="357"/>
    </row>
    <row r="56" spans="1:114" ht="11.1" customHeight="1" x14ac:dyDescent="0.2">
      <c r="C56" s="364" t="s">
        <v>112</v>
      </c>
      <c r="D56" s="364"/>
      <c r="E56" s="364"/>
      <c r="F56" s="364"/>
      <c r="G56" s="364"/>
      <c r="H56" s="364"/>
      <c r="I56" s="364"/>
      <c r="J56" s="364"/>
      <c r="K56" s="364"/>
      <c r="L56" s="367"/>
      <c r="M56" s="367"/>
      <c r="N56" s="367"/>
      <c r="O56" s="367"/>
      <c r="P56" s="367"/>
      <c r="Q56" s="367"/>
      <c r="R56" s="367"/>
      <c r="S56" s="367"/>
      <c r="T56" s="367"/>
      <c r="U56" s="300" t="str">
        <f>IF(L56&gt;0,VLOOKUP(L56,$DH$4:$DJ$382,3,FALSE),"")</f>
        <v/>
      </c>
      <c r="V56" s="301"/>
      <c r="W56" s="301"/>
      <c r="X56" s="301"/>
      <c r="Y56" s="301"/>
      <c r="Z56" s="301"/>
      <c r="AA56" s="301"/>
      <c r="AB56" s="301"/>
      <c r="AC56" s="301"/>
      <c r="AD56" s="301"/>
      <c r="AE56" s="301"/>
      <c r="AF56" s="301"/>
      <c r="AG56" s="30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2"/>
      <c r="BJ56" s="372"/>
      <c r="BK56" s="372"/>
      <c r="BL56" s="372"/>
      <c r="BM56" s="372"/>
      <c r="BN56" s="372"/>
      <c r="BO56" s="372"/>
      <c r="BP56" s="372"/>
      <c r="BQ56" s="372"/>
      <c r="BR56" s="372"/>
      <c r="BS56" s="372"/>
      <c r="BT56" s="372"/>
      <c r="BU56" s="372"/>
      <c r="BV56" s="372"/>
      <c r="BW56" s="372"/>
      <c r="BX56" s="372"/>
      <c r="BY56" s="372"/>
      <c r="BZ56" s="372"/>
      <c r="CA56" s="372"/>
      <c r="CB56" s="372"/>
      <c r="CC56" s="372"/>
      <c r="CD56" s="372"/>
      <c r="CE56" s="372"/>
      <c r="CF56" s="372"/>
      <c r="CG56" s="372"/>
      <c r="CH56" s="372"/>
      <c r="CI56" s="372"/>
      <c r="CJ56" s="372"/>
      <c r="CK56" s="372"/>
      <c r="CL56" s="372"/>
      <c r="CM56" s="372"/>
      <c r="CN56" s="372"/>
      <c r="CO56" s="372"/>
      <c r="CP56" s="372"/>
      <c r="CQ56" s="372"/>
      <c r="CR56" s="372"/>
      <c r="CS56" s="372"/>
      <c r="CT56" s="372"/>
      <c r="CU56" s="372"/>
      <c r="CV56" s="372"/>
      <c r="CW56" s="372"/>
      <c r="CX56" s="372"/>
      <c r="CY56" s="372"/>
      <c r="CZ56" s="372"/>
      <c r="DA56" s="372"/>
      <c r="DB56" s="372"/>
      <c r="DG56" s="357"/>
      <c r="DH56" s="360"/>
      <c r="DI56" s="105" t="s">
        <v>704</v>
      </c>
      <c r="DJ56" s="357"/>
    </row>
    <row r="57" spans="1:114" ht="11.1" customHeight="1" x14ac:dyDescent="0.2">
      <c r="C57" s="364"/>
      <c r="D57" s="364"/>
      <c r="E57" s="364"/>
      <c r="F57" s="364"/>
      <c r="G57" s="364"/>
      <c r="H57" s="364"/>
      <c r="I57" s="364"/>
      <c r="J57" s="364"/>
      <c r="K57" s="364"/>
      <c r="L57" s="367"/>
      <c r="M57" s="367"/>
      <c r="N57" s="367"/>
      <c r="O57" s="367"/>
      <c r="P57" s="367"/>
      <c r="Q57" s="367"/>
      <c r="R57" s="367"/>
      <c r="S57" s="367"/>
      <c r="T57" s="367"/>
      <c r="U57" s="368"/>
      <c r="V57" s="369"/>
      <c r="W57" s="369"/>
      <c r="X57" s="369"/>
      <c r="Y57" s="369"/>
      <c r="Z57" s="369"/>
      <c r="AA57" s="369"/>
      <c r="AB57" s="369"/>
      <c r="AC57" s="369"/>
      <c r="AD57" s="369"/>
      <c r="AE57" s="369"/>
      <c r="AF57" s="369"/>
      <c r="AG57" s="370"/>
      <c r="AH57" s="372"/>
      <c r="AI57" s="372"/>
      <c r="AJ57" s="372"/>
      <c r="AK57" s="372"/>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c r="BZ57" s="372"/>
      <c r="CA57" s="372"/>
      <c r="CB57" s="372"/>
      <c r="CC57" s="372"/>
      <c r="CD57" s="372"/>
      <c r="CE57" s="372"/>
      <c r="CF57" s="372"/>
      <c r="CG57" s="372"/>
      <c r="CH57" s="372"/>
      <c r="CI57" s="372"/>
      <c r="CJ57" s="372"/>
      <c r="CK57" s="372"/>
      <c r="CL57" s="372"/>
      <c r="CM57" s="372"/>
      <c r="CN57" s="372"/>
      <c r="CO57" s="372"/>
      <c r="CP57" s="372"/>
      <c r="CQ57" s="372"/>
      <c r="CR57" s="372"/>
      <c r="CS57" s="372"/>
      <c r="CT57" s="372"/>
      <c r="CU57" s="372"/>
      <c r="CV57" s="372"/>
      <c r="CW57" s="372"/>
      <c r="CX57" s="372"/>
      <c r="CY57" s="372"/>
      <c r="CZ57" s="372"/>
      <c r="DA57" s="372"/>
      <c r="DB57" s="372"/>
      <c r="DG57" s="357"/>
      <c r="DH57" s="360"/>
      <c r="DI57" s="105" t="s">
        <v>705</v>
      </c>
      <c r="DJ57" s="357"/>
    </row>
    <row r="58" spans="1:114" ht="11.1" customHeight="1" x14ac:dyDescent="0.2">
      <c r="C58" s="364"/>
      <c r="D58" s="364"/>
      <c r="E58" s="364"/>
      <c r="F58" s="364"/>
      <c r="G58" s="364"/>
      <c r="H58" s="364"/>
      <c r="I58" s="364"/>
      <c r="J58" s="364"/>
      <c r="K58" s="364"/>
      <c r="L58" s="367"/>
      <c r="M58" s="367"/>
      <c r="N58" s="367"/>
      <c r="O58" s="367"/>
      <c r="P58" s="367"/>
      <c r="Q58" s="367"/>
      <c r="R58" s="367"/>
      <c r="S58" s="367"/>
      <c r="T58" s="367"/>
      <c r="U58" s="303"/>
      <c r="V58" s="304"/>
      <c r="W58" s="304"/>
      <c r="X58" s="304"/>
      <c r="Y58" s="304"/>
      <c r="Z58" s="304"/>
      <c r="AA58" s="304"/>
      <c r="AB58" s="304"/>
      <c r="AC58" s="304"/>
      <c r="AD58" s="304"/>
      <c r="AE58" s="304"/>
      <c r="AF58" s="304"/>
      <c r="AG58" s="305"/>
      <c r="AH58" s="372"/>
      <c r="AI58" s="372"/>
      <c r="AJ58" s="372"/>
      <c r="AK58" s="372"/>
      <c r="AL58" s="372"/>
      <c r="AM58" s="372"/>
      <c r="AN58" s="372"/>
      <c r="AO58" s="372"/>
      <c r="AP58" s="372"/>
      <c r="AQ58" s="372"/>
      <c r="AR58" s="372"/>
      <c r="AS58" s="372"/>
      <c r="AT58" s="372"/>
      <c r="AU58" s="372"/>
      <c r="AV58" s="372"/>
      <c r="AW58" s="372"/>
      <c r="AX58" s="372"/>
      <c r="AY58" s="372"/>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c r="BZ58" s="372"/>
      <c r="CA58" s="372"/>
      <c r="CB58" s="372"/>
      <c r="CC58" s="372"/>
      <c r="CD58" s="372"/>
      <c r="CE58" s="372"/>
      <c r="CF58" s="372"/>
      <c r="CG58" s="372"/>
      <c r="CH58" s="372"/>
      <c r="CI58" s="372"/>
      <c r="CJ58" s="372"/>
      <c r="CK58" s="372"/>
      <c r="CL58" s="372"/>
      <c r="CM58" s="372"/>
      <c r="CN58" s="372"/>
      <c r="CO58" s="372"/>
      <c r="CP58" s="372"/>
      <c r="CQ58" s="372"/>
      <c r="CR58" s="372"/>
      <c r="CS58" s="372"/>
      <c r="CT58" s="372"/>
      <c r="CU58" s="372"/>
      <c r="CV58" s="372"/>
      <c r="CW58" s="372"/>
      <c r="CX58" s="372"/>
      <c r="CY58" s="372"/>
      <c r="CZ58" s="372"/>
      <c r="DA58" s="372"/>
      <c r="DB58" s="372"/>
      <c r="DG58" s="357"/>
      <c r="DH58" s="360"/>
      <c r="DI58" s="105" t="s">
        <v>706</v>
      </c>
      <c r="DJ58" s="357"/>
    </row>
    <row r="59" spans="1:114" ht="6.9" customHeight="1" x14ac:dyDescent="0.2">
      <c r="AY59" s="98"/>
      <c r="AZ59" s="98"/>
      <c r="BA59" s="98"/>
      <c r="BB59" s="98"/>
      <c r="BC59" s="98"/>
      <c r="BD59" s="98"/>
      <c r="BE59" s="98"/>
      <c r="BF59" s="98"/>
      <c r="BG59" s="98"/>
      <c r="BH59" s="98"/>
      <c r="BI59" s="98"/>
      <c r="BJ59" s="98"/>
      <c r="BK59" s="98"/>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s="97"/>
      <c r="CY59" s="97"/>
      <c r="CZ59" s="97"/>
      <c r="DA59" s="97"/>
      <c r="DB59" s="97"/>
      <c r="DG59" s="357"/>
      <c r="DH59" s="360"/>
      <c r="DI59" s="105" t="s">
        <v>1097</v>
      </c>
      <c r="DJ59" s="357"/>
    </row>
    <row r="60" spans="1:114" ht="11.1" customHeight="1" x14ac:dyDescent="0.2">
      <c r="A60" s="231">
        <v>3</v>
      </c>
      <c r="B60" s="231"/>
      <c r="C60" s="240" t="s">
        <v>40</v>
      </c>
      <c r="D60" s="240"/>
      <c r="E60" s="240"/>
      <c r="F60" s="240"/>
      <c r="G60" s="240"/>
      <c r="H60" s="240"/>
      <c r="I60" s="240"/>
      <c r="J60" s="240"/>
      <c r="K60" s="240"/>
      <c r="L60" s="240"/>
      <c r="M60" s="240"/>
      <c r="P60" s="225"/>
      <c r="Q60" s="226"/>
      <c r="T60" s="5"/>
      <c r="U60" s="266">
        <v>1</v>
      </c>
      <c r="V60" s="266"/>
      <c r="W60" s="222" t="s">
        <v>41</v>
      </c>
      <c r="X60" s="222"/>
      <c r="Y60" s="222"/>
      <c r="Z60" s="222"/>
      <c r="AA60" s="222"/>
      <c r="AB60" s="222"/>
      <c r="AC60" s="222"/>
      <c r="AD60" s="222"/>
      <c r="AE60" s="222"/>
      <c r="AF60" s="222"/>
      <c r="AG60" s="222"/>
      <c r="AI60" s="7"/>
      <c r="AL60" s="286" t="s">
        <v>1108</v>
      </c>
      <c r="AM60" s="287"/>
      <c r="AN60" s="287"/>
      <c r="AO60" s="287"/>
      <c r="AP60" s="287"/>
      <c r="AQ60" s="287"/>
      <c r="AR60" s="287"/>
      <c r="AS60" s="287"/>
      <c r="AT60" s="288"/>
      <c r="AU60" s="292"/>
      <c r="AV60" s="293"/>
      <c r="AW60" s="293"/>
      <c r="AX60" s="293"/>
      <c r="AY60" s="294"/>
      <c r="BA60" s="298" t="s">
        <v>1112</v>
      </c>
      <c r="BB60" s="299"/>
      <c r="BC60" s="299"/>
      <c r="BD60" s="299"/>
      <c r="BE60" s="299"/>
      <c r="BF60" s="299"/>
      <c r="BG60" s="299"/>
      <c r="BH60" s="299"/>
      <c r="BI60" s="299"/>
      <c r="BJ60" s="299"/>
      <c r="BK60" s="299"/>
      <c r="BL60" s="299"/>
      <c r="BM60" s="299"/>
      <c r="BN60" s="299"/>
      <c r="BO60" s="299"/>
      <c r="BP60" s="299"/>
      <c r="BQ60" s="299"/>
      <c r="BR60" s="299"/>
      <c r="BS60" s="299"/>
      <c r="BT60" s="299"/>
      <c r="BU60" s="299"/>
      <c r="BV60" s="299"/>
      <c r="BW60" s="299"/>
      <c r="BX60" s="299"/>
      <c r="BY60" s="299"/>
      <c r="BZ60" s="299"/>
      <c r="CA60" s="299"/>
      <c r="CB60" s="299"/>
      <c r="CC60" s="299"/>
      <c r="CD60" s="299"/>
      <c r="CE60" s="299"/>
      <c r="CF60" s="299"/>
      <c r="CG60" s="299"/>
      <c r="CH60" s="299"/>
      <c r="CI60" s="299"/>
      <c r="CJ60" s="299"/>
      <c r="CK60" s="299"/>
      <c r="CL60" s="299"/>
      <c r="CM60" s="299"/>
      <c r="CN60" s="299"/>
      <c r="CO60" s="299"/>
      <c r="CP60" s="299"/>
      <c r="CQ60" s="299"/>
      <c r="CR60" s="299"/>
      <c r="CS60" s="299"/>
      <c r="CT60" s="299"/>
      <c r="CU60" s="299"/>
      <c r="CV60" s="299"/>
      <c r="CW60" s="299"/>
      <c r="CX60" s="299"/>
      <c r="CY60" s="299"/>
      <c r="CZ60" s="299"/>
      <c r="DA60" s="299"/>
      <c r="DB60" s="299"/>
      <c r="DG60" s="358"/>
      <c r="DH60" s="363"/>
      <c r="DI60" s="111" t="s">
        <v>163</v>
      </c>
      <c r="DJ60" s="358"/>
    </row>
    <row r="61" spans="1:114" ht="11.1" customHeight="1" x14ac:dyDescent="0.2">
      <c r="A61" s="231"/>
      <c r="B61" s="231"/>
      <c r="C61" s="240"/>
      <c r="D61" s="240"/>
      <c r="E61" s="240"/>
      <c r="F61" s="240"/>
      <c r="G61" s="240"/>
      <c r="H61" s="240"/>
      <c r="I61" s="240"/>
      <c r="J61" s="240"/>
      <c r="K61" s="240"/>
      <c r="L61" s="240"/>
      <c r="M61" s="240"/>
      <c r="P61" s="227"/>
      <c r="Q61" s="228"/>
      <c r="T61" s="6"/>
      <c r="U61" s="266">
        <v>2</v>
      </c>
      <c r="V61" s="266"/>
      <c r="W61" s="222" t="s">
        <v>42</v>
      </c>
      <c r="X61" s="222"/>
      <c r="Y61" s="222"/>
      <c r="Z61" s="222"/>
      <c r="AA61" s="222"/>
      <c r="AB61" s="222"/>
      <c r="AC61" s="222"/>
      <c r="AD61" s="222"/>
      <c r="AE61" s="222"/>
      <c r="AF61" s="222"/>
      <c r="AG61" s="222"/>
      <c r="AI61" s="8"/>
      <c r="AL61" s="289"/>
      <c r="AM61" s="290"/>
      <c r="AN61" s="290"/>
      <c r="AO61" s="290"/>
      <c r="AP61" s="290"/>
      <c r="AQ61" s="290"/>
      <c r="AR61" s="290"/>
      <c r="AS61" s="290"/>
      <c r="AT61" s="291"/>
      <c r="AU61" s="295"/>
      <c r="AV61" s="296"/>
      <c r="AW61" s="296"/>
      <c r="AX61" s="296"/>
      <c r="AY61" s="297"/>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299"/>
      <c r="BX61" s="299"/>
      <c r="BY61" s="299"/>
      <c r="BZ61" s="299"/>
      <c r="CA61" s="299"/>
      <c r="CB61" s="299"/>
      <c r="CC61" s="299"/>
      <c r="CD61" s="299"/>
      <c r="CE61" s="299"/>
      <c r="CF61" s="299"/>
      <c r="CG61" s="299"/>
      <c r="CH61" s="299"/>
      <c r="CI61" s="299"/>
      <c r="CJ61" s="299"/>
      <c r="CK61" s="299"/>
      <c r="CL61" s="299"/>
      <c r="CM61" s="299"/>
      <c r="CN61" s="299"/>
      <c r="CO61" s="299"/>
      <c r="CP61" s="299"/>
      <c r="CQ61" s="299"/>
      <c r="CR61" s="299"/>
      <c r="CS61" s="299"/>
      <c r="CT61" s="299"/>
      <c r="CU61" s="299"/>
      <c r="CV61" s="299"/>
      <c r="CW61" s="299"/>
      <c r="CX61" s="299"/>
      <c r="CY61" s="299"/>
      <c r="CZ61" s="299"/>
      <c r="DA61" s="299"/>
      <c r="DB61" s="299"/>
      <c r="DG61" s="356" t="s">
        <v>376</v>
      </c>
      <c r="DH61" s="359">
        <v>8</v>
      </c>
      <c r="DI61" s="113" t="s">
        <v>707</v>
      </c>
      <c r="DJ61" s="356" t="s">
        <v>376</v>
      </c>
    </row>
    <row r="62" spans="1:114" ht="6.9" customHeight="1" x14ac:dyDescent="0.2">
      <c r="DG62" s="357"/>
      <c r="DH62" s="360"/>
      <c r="DI62" s="105" t="s">
        <v>708</v>
      </c>
      <c r="DJ62" s="357"/>
    </row>
    <row r="63" spans="1:114" ht="11.1" customHeight="1" x14ac:dyDescent="0.2">
      <c r="A63" s="231">
        <v>4</v>
      </c>
      <c r="B63" s="231"/>
      <c r="C63" s="222" t="s">
        <v>647</v>
      </c>
      <c r="D63" s="222"/>
      <c r="E63" s="222"/>
      <c r="F63" s="222"/>
      <c r="G63" s="222"/>
      <c r="H63" s="222"/>
      <c r="I63" s="222"/>
      <c r="J63" s="222"/>
      <c r="K63" s="222"/>
      <c r="L63" s="222"/>
      <c r="M63" s="222"/>
      <c r="N63" s="222"/>
      <c r="O63" s="222"/>
      <c r="P63" s="222"/>
      <c r="Q63" s="222"/>
      <c r="R63" s="222"/>
      <c r="S63" s="222"/>
      <c r="T63" s="222"/>
      <c r="U63" s="222"/>
      <c r="V63" s="222"/>
      <c r="W63" s="222"/>
      <c r="X63" s="222" t="s">
        <v>1109</v>
      </c>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2"/>
      <c r="BX63" s="222"/>
      <c r="BY63" s="222"/>
      <c r="BZ63" s="222"/>
      <c r="CA63" s="222"/>
      <c r="CB63" s="222"/>
      <c r="CC63" s="222"/>
      <c r="CD63" s="222"/>
      <c r="CE63" s="222"/>
      <c r="CF63" s="222"/>
      <c r="CG63" s="222"/>
      <c r="CH63" s="222"/>
      <c r="CI63" s="222"/>
      <c r="CJ63" s="222"/>
      <c r="CK63" s="222"/>
      <c r="CL63" s="222"/>
      <c r="CM63" s="222"/>
      <c r="CN63" s="222"/>
      <c r="CO63" s="222"/>
      <c r="CP63" s="222"/>
      <c r="CQ63" s="222"/>
      <c r="CR63" s="222"/>
      <c r="CS63" s="222"/>
      <c r="CT63" s="222"/>
      <c r="CU63" s="222"/>
      <c r="CV63" s="222"/>
      <c r="CW63" s="222"/>
      <c r="CX63" s="222"/>
      <c r="DG63" s="357"/>
      <c r="DH63" s="360"/>
      <c r="DI63" s="105" t="s">
        <v>709</v>
      </c>
      <c r="DJ63" s="357"/>
    </row>
    <row r="64" spans="1:114" ht="6.9" customHeight="1" x14ac:dyDescent="0.2">
      <c r="A64" s="2"/>
      <c r="B64" s="2"/>
      <c r="E64" s="91"/>
      <c r="F64" s="91"/>
      <c r="DG64" s="357"/>
      <c r="DH64" s="360"/>
      <c r="DI64" s="105" t="s">
        <v>710</v>
      </c>
      <c r="DJ64" s="357"/>
    </row>
    <row r="65" spans="1:114" ht="11.1" customHeight="1" x14ac:dyDescent="0.2">
      <c r="E65" s="231" t="s">
        <v>3</v>
      </c>
      <c r="F65" s="231"/>
      <c r="G65" s="231"/>
      <c r="H65" s="231"/>
      <c r="I65" s="231"/>
      <c r="J65" s="231"/>
      <c r="K65" s="231"/>
      <c r="L65" s="231"/>
      <c r="M65" s="231"/>
      <c r="N65" s="231"/>
      <c r="O65" s="231"/>
      <c r="P65" s="231"/>
      <c r="S65" s="233"/>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4"/>
      <c r="BQ65" s="234"/>
      <c r="BR65" s="234"/>
      <c r="BS65" s="234"/>
      <c r="BT65" s="234"/>
      <c r="BU65" s="234"/>
      <c r="BV65" s="234"/>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S65" s="234"/>
      <c r="CT65" s="234"/>
      <c r="CU65" s="234"/>
      <c r="CV65" s="234"/>
      <c r="CW65" s="234"/>
      <c r="CX65" s="235"/>
      <c r="DG65" s="357"/>
      <c r="DH65" s="360"/>
      <c r="DI65" s="105" t="s">
        <v>712</v>
      </c>
      <c r="DJ65" s="357"/>
    </row>
    <row r="66" spans="1:114" ht="11.1" customHeight="1" x14ac:dyDescent="0.2">
      <c r="E66" s="330"/>
      <c r="F66" s="330"/>
      <c r="G66" s="330"/>
      <c r="H66" s="330"/>
      <c r="I66" s="330"/>
      <c r="J66" s="330"/>
      <c r="K66" s="330"/>
      <c r="L66" s="330"/>
      <c r="M66" s="330"/>
      <c r="N66" s="330"/>
      <c r="O66" s="330"/>
      <c r="P66" s="330"/>
      <c r="S66" s="236"/>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c r="BW66" s="237"/>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c r="CT66" s="237"/>
      <c r="CU66" s="237"/>
      <c r="CV66" s="237"/>
      <c r="CW66" s="237"/>
      <c r="CX66" s="238"/>
      <c r="DG66" s="357"/>
      <c r="DH66" s="360"/>
      <c r="DI66" s="105" t="s">
        <v>713</v>
      </c>
      <c r="DJ66" s="357"/>
    </row>
    <row r="67" spans="1:114" ht="6.9" customHeight="1" x14ac:dyDescent="0.2">
      <c r="DG67" s="357"/>
      <c r="DH67" s="360"/>
      <c r="DI67" s="105" t="s">
        <v>714</v>
      </c>
      <c r="DJ67" s="357"/>
    </row>
    <row r="68" spans="1:114" ht="11.1" customHeight="1" x14ac:dyDescent="0.2">
      <c r="E68" s="223" t="s">
        <v>78</v>
      </c>
      <c r="F68" s="223"/>
      <c r="G68" s="223"/>
      <c r="H68" s="223"/>
      <c r="I68" s="223"/>
      <c r="J68" s="223"/>
      <c r="K68" s="223"/>
      <c r="L68" s="223"/>
      <c r="M68" s="223"/>
      <c r="N68" s="223"/>
      <c r="O68" s="223"/>
      <c r="P68" s="223"/>
      <c r="S68" s="233"/>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5"/>
      <c r="DG68" s="357"/>
      <c r="DH68" s="360"/>
      <c r="DI68" s="105" t="s">
        <v>715</v>
      </c>
      <c r="DJ68" s="357"/>
    </row>
    <row r="69" spans="1:114" ht="11.1" customHeight="1" x14ac:dyDescent="0.2">
      <c r="E69" s="331"/>
      <c r="F69" s="331"/>
      <c r="G69" s="331"/>
      <c r="H69" s="331"/>
      <c r="I69" s="331"/>
      <c r="J69" s="331"/>
      <c r="K69" s="331"/>
      <c r="L69" s="331"/>
      <c r="M69" s="331"/>
      <c r="N69" s="331"/>
      <c r="O69" s="331"/>
      <c r="P69" s="331"/>
      <c r="S69" s="236"/>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c r="CE69" s="237"/>
      <c r="CF69" s="237"/>
      <c r="CG69" s="237"/>
      <c r="CH69" s="237"/>
      <c r="CI69" s="237"/>
      <c r="CJ69" s="237"/>
      <c r="CK69" s="237"/>
      <c r="CL69" s="237"/>
      <c r="CM69" s="237"/>
      <c r="CN69" s="237"/>
      <c r="CO69" s="237"/>
      <c r="CP69" s="237"/>
      <c r="CQ69" s="237"/>
      <c r="CR69" s="237"/>
      <c r="CS69" s="237"/>
      <c r="CT69" s="237"/>
      <c r="CU69" s="237"/>
      <c r="CV69" s="237"/>
      <c r="CW69" s="237"/>
      <c r="CX69" s="238"/>
      <c r="DG69" s="357"/>
      <c r="DH69" s="360"/>
      <c r="DI69" s="105" t="s">
        <v>716</v>
      </c>
      <c r="DJ69" s="357"/>
    </row>
    <row r="70" spans="1:114" ht="6.9" customHeight="1" x14ac:dyDescent="0.2">
      <c r="DG70" s="358"/>
      <c r="DH70" s="363"/>
      <c r="DI70" s="108" t="s">
        <v>163</v>
      </c>
      <c r="DJ70" s="358"/>
    </row>
    <row r="71" spans="1:114" ht="11.1" customHeight="1" x14ac:dyDescent="0.2">
      <c r="E71" s="223" t="s">
        <v>43</v>
      </c>
      <c r="F71" s="223"/>
      <c r="G71" s="223"/>
      <c r="H71" s="223"/>
      <c r="I71" s="223"/>
      <c r="J71" s="223"/>
      <c r="K71" s="223"/>
      <c r="L71" s="223"/>
      <c r="M71" s="223"/>
      <c r="N71" s="223"/>
      <c r="O71" s="223"/>
      <c r="P71" s="223"/>
      <c r="S71" s="270"/>
      <c r="T71" s="271"/>
      <c r="U71" s="271"/>
      <c r="V71" s="271"/>
      <c r="W71" s="271"/>
      <c r="X71" s="271"/>
      <c r="Y71" s="271"/>
      <c r="Z71" s="272"/>
      <c r="AA71" s="80"/>
      <c r="AB71" s="81" t="s">
        <v>44</v>
      </c>
      <c r="AC71" s="82"/>
      <c r="AD71" s="273"/>
      <c r="AE71" s="274"/>
      <c r="AF71" s="274"/>
      <c r="AG71" s="274"/>
      <c r="AH71" s="274"/>
      <c r="AI71" s="274"/>
      <c r="AJ71" s="274"/>
      <c r="AK71" s="274"/>
      <c r="AL71" s="274"/>
      <c r="AM71" s="274"/>
      <c r="AN71" s="275"/>
      <c r="DG71" s="356" t="s">
        <v>383</v>
      </c>
      <c r="DH71" s="359">
        <v>9</v>
      </c>
      <c r="DI71" s="103" t="s">
        <v>383</v>
      </c>
      <c r="DJ71" s="356" t="s">
        <v>383</v>
      </c>
    </row>
    <row r="72" spans="1:114" ht="6.9" customHeight="1" x14ac:dyDescent="0.2">
      <c r="DG72" s="357"/>
      <c r="DH72" s="360"/>
      <c r="DI72" s="105" t="s">
        <v>717</v>
      </c>
      <c r="DJ72" s="357"/>
    </row>
    <row r="73" spans="1:114" ht="11.1" customHeight="1" x14ac:dyDescent="0.2">
      <c r="E73" s="223" t="s">
        <v>51</v>
      </c>
      <c r="F73" s="223"/>
      <c r="G73" s="223"/>
      <c r="H73" s="223"/>
      <c r="I73" s="223"/>
      <c r="J73" s="223"/>
      <c r="K73" s="223"/>
      <c r="L73" s="223"/>
      <c r="M73" s="223"/>
      <c r="N73" s="223"/>
      <c r="O73" s="223"/>
      <c r="P73" s="223"/>
      <c r="S73" s="276"/>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8"/>
      <c r="BF73" s="223" t="s">
        <v>62</v>
      </c>
      <c r="BG73" s="223"/>
      <c r="BH73" s="223"/>
      <c r="BI73" s="223"/>
      <c r="BJ73" s="223"/>
      <c r="BK73" s="223"/>
      <c r="BL73" s="223"/>
      <c r="BM73" s="223"/>
      <c r="BN73" s="223"/>
      <c r="BO73" s="223"/>
      <c r="BP73" s="223"/>
      <c r="BQ73" s="223"/>
      <c r="BT73" s="276"/>
      <c r="BU73" s="277"/>
      <c r="BV73" s="277"/>
      <c r="BW73" s="277"/>
      <c r="BX73" s="277"/>
      <c r="BY73" s="277"/>
      <c r="BZ73" s="277"/>
      <c r="CA73" s="277"/>
      <c r="CB73" s="277"/>
      <c r="CC73" s="277"/>
      <c r="CD73" s="277"/>
      <c r="CE73" s="277"/>
      <c r="CF73" s="277"/>
      <c r="CG73" s="277"/>
      <c r="CH73" s="277"/>
      <c r="CI73" s="277"/>
      <c r="CJ73" s="277"/>
      <c r="CK73" s="277"/>
      <c r="CL73" s="277"/>
      <c r="CM73" s="277"/>
      <c r="CN73" s="277"/>
      <c r="CO73" s="277"/>
      <c r="CP73" s="277"/>
      <c r="CQ73" s="277"/>
      <c r="CR73" s="277"/>
      <c r="CS73" s="277"/>
      <c r="CT73" s="277"/>
      <c r="CU73" s="277"/>
      <c r="CV73" s="277"/>
      <c r="CW73" s="277"/>
      <c r="CX73" s="277"/>
      <c r="CY73" s="277"/>
      <c r="CZ73" s="277"/>
      <c r="DA73" s="277"/>
      <c r="DB73" s="278"/>
      <c r="DG73" s="357"/>
      <c r="DH73" s="360"/>
      <c r="DI73" s="105" t="s">
        <v>719</v>
      </c>
      <c r="DJ73" s="357"/>
    </row>
    <row r="74" spans="1:114" ht="6.9" customHeight="1" x14ac:dyDescent="0.2">
      <c r="E74" s="10"/>
      <c r="F74" s="10"/>
      <c r="G74" s="10"/>
      <c r="H74" s="10"/>
      <c r="I74" s="10"/>
      <c r="J74" s="10"/>
      <c r="K74" s="10"/>
      <c r="L74" s="10"/>
      <c r="M74" s="10"/>
      <c r="N74" s="10"/>
      <c r="O74" s="10"/>
      <c r="P74" s="10"/>
      <c r="S74" s="11"/>
      <c r="T74" s="11"/>
      <c r="V74" s="11"/>
      <c r="W74" s="11"/>
      <c r="Y74" s="11"/>
      <c r="Z74" s="11"/>
      <c r="AB74" s="11"/>
      <c r="AC74" s="11"/>
      <c r="AE74" s="11"/>
      <c r="AF74" s="11"/>
      <c r="AH74" s="11"/>
      <c r="AI74" s="11"/>
      <c r="AK74" s="11"/>
      <c r="AL74" s="11"/>
      <c r="AN74" s="11"/>
      <c r="AO74" s="11"/>
      <c r="AQ74" s="11"/>
      <c r="AR74" s="11"/>
      <c r="AT74" s="11"/>
      <c r="AU74" s="11"/>
      <c r="AW74" s="11"/>
      <c r="AX74" s="11"/>
      <c r="AZ74" s="11"/>
      <c r="BA74" s="11"/>
      <c r="BF74" s="10"/>
      <c r="BG74" s="10"/>
      <c r="BH74" s="10"/>
      <c r="BI74" s="10"/>
      <c r="BJ74" s="10"/>
      <c r="BK74" s="10"/>
      <c r="BL74" s="10"/>
      <c r="BM74" s="10"/>
      <c r="BN74" s="10"/>
      <c r="BO74" s="10"/>
      <c r="BP74" s="10"/>
      <c r="BQ74" s="10"/>
      <c r="BT74" s="2"/>
      <c r="BU74" s="2"/>
      <c r="BW74" s="2"/>
      <c r="BX74" s="2"/>
      <c r="BZ74" s="2"/>
      <c r="CA74" s="2"/>
      <c r="CC74" s="2"/>
      <c r="CD74" s="2"/>
      <c r="CF74" s="2"/>
      <c r="CG74" s="2"/>
      <c r="CI74" s="2"/>
      <c r="CJ74" s="2"/>
      <c r="CL74" s="2"/>
      <c r="CM74" s="2"/>
      <c r="CO74" s="2"/>
      <c r="CP74" s="2"/>
      <c r="CR74" s="2"/>
      <c r="CS74" s="2"/>
      <c r="CU74" s="2"/>
      <c r="CV74" s="2"/>
      <c r="CX74" s="2"/>
      <c r="CY74" s="2"/>
      <c r="DA74" s="2"/>
      <c r="DB74" s="2"/>
      <c r="DG74" s="357"/>
      <c r="DH74" s="360"/>
      <c r="DI74" s="105" t="s">
        <v>721</v>
      </c>
      <c r="DJ74" s="357"/>
    </row>
    <row r="75" spans="1:114" ht="11.1" customHeight="1" x14ac:dyDescent="0.2">
      <c r="E75" s="254" t="s">
        <v>75</v>
      </c>
      <c r="F75" s="254"/>
      <c r="G75" s="254"/>
      <c r="H75" s="254"/>
      <c r="I75" s="254"/>
      <c r="J75" s="254"/>
      <c r="K75" s="254"/>
      <c r="L75" s="254"/>
      <c r="M75" s="254"/>
      <c r="N75" s="254"/>
      <c r="O75" s="254"/>
      <c r="P75" s="254"/>
      <c r="S75" s="256"/>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8"/>
      <c r="DG75" s="358"/>
      <c r="DH75" s="363"/>
      <c r="DI75" s="111" t="s">
        <v>163</v>
      </c>
      <c r="DJ75" s="358"/>
    </row>
    <row r="76" spans="1:114" ht="11.1" customHeight="1" x14ac:dyDescent="0.2">
      <c r="E76" s="334"/>
      <c r="F76" s="334"/>
      <c r="G76" s="334"/>
      <c r="H76" s="334"/>
      <c r="I76" s="334"/>
      <c r="J76" s="334"/>
      <c r="K76" s="334"/>
      <c r="L76" s="334"/>
      <c r="M76" s="334"/>
      <c r="N76" s="334"/>
      <c r="O76" s="334"/>
      <c r="P76" s="334"/>
      <c r="S76" s="259"/>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1"/>
      <c r="DG76" s="356" t="s">
        <v>385</v>
      </c>
      <c r="DH76" s="359">
        <v>10</v>
      </c>
      <c r="DI76" s="113" t="s">
        <v>723</v>
      </c>
      <c r="DJ76" s="356" t="s">
        <v>385</v>
      </c>
    </row>
    <row r="77" spans="1:114" ht="6.9" customHeight="1" x14ac:dyDescent="0.2">
      <c r="DG77" s="357"/>
      <c r="DH77" s="360"/>
      <c r="DI77" s="105" t="s">
        <v>725</v>
      </c>
      <c r="DJ77" s="357"/>
    </row>
    <row r="78" spans="1:114" ht="11.1" customHeight="1" x14ac:dyDescent="0.2">
      <c r="A78" s="231">
        <v>5</v>
      </c>
      <c r="B78" s="231"/>
      <c r="C78" s="223" t="s">
        <v>49</v>
      </c>
      <c r="D78" s="223"/>
      <c r="E78" s="223"/>
      <c r="F78" s="223"/>
      <c r="G78" s="223"/>
      <c r="H78" s="223"/>
      <c r="I78" s="223"/>
      <c r="J78" s="223"/>
      <c r="K78" s="223"/>
      <c r="L78" s="223"/>
      <c r="M78" s="223"/>
      <c r="P78" s="322"/>
      <c r="Q78" s="323"/>
      <c r="R78" s="323"/>
      <c r="S78" s="323"/>
      <c r="T78" s="323"/>
      <c r="U78" s="323"/>
      <c r="V78" s="323"/>
      <c r="W78" s="324"/>
      <c r="Y78" s="222" t="s">
        <v>50</v>
      </c>
      <c r="Z78" s="222"/>
      <c r="AA78" s="222"/>
      <c r="AB78" s="222"/>
      <c r="DG78" s="357"/>
      <c r="DH78" s="360"/>
      <c r="DI78" s="105" t="s">
        <v>726</v>
      </c>
      <c r="DJ78" s="357"/>
    </row>
    <row r="79" spans="1:114" ht="6.9" customHeight="1" x14ac:dyDescent="0.2">
      <c r="DG79" s="357"/>
      <c r="DH79" s="360"/>
      <c r="DI79" s="105" t="s">
        <v>727</v>
      </c>
      <c r="DJ79" s="357"/>
    </row>
    <row r="80" spans="1:114" ht="11.1" customHeight="1" x14ac:dyDescent="0.2">
      <c r="A80" s="231">
        <v>6</v>
      </c>
      <c r="B80" s="231"/>
      <c r="C80" s="222" t="s">
        <v>52</v>
      </c>
      <c r="D80" s="222"/>
      <c r="E80" s="222"/>
      <c r="F80" s="222"/>
      <c r="G80" s="222"/>
      <c r="H80" s="222"/>
      <c r="I80" s="222"/>
      <c r="J80" s="222"/>
      <c r="K80" s="222"/>
      <c r="L80" s="222"/>
      <c r="M80" s="222"/>
      <c r="N80" s="222"/>
      <c r="O80" s="9"/>
      <c r="Q80" s="231" t="s">
        <v>53</v>
      </c>
      <c r="R80" s="231"/>
      <c r="S80" s="231"/>
      <c r="T80" s="231"/>
      <c r="U80" s="231"/>
      <c r="V80" s="231"/>
      <c r="W80" s="231"/>
      <c r="X80" s="251"/>
      <c r="Y80" s="251"/>
      <c r="Z80" s="251"/>
      <c r="AA80" s="251"/>
      <c r="AB80" s="251"/>
      <c r="AC80" s="251"/>
      <c r="AD80" s="251"/>
      <c r="AE80" s="251"/>
      <c r="AF80" s="251"/>
      <c r="AG80" s="251"/>
      <c r="AH80" s="251"/>
      <c r="AI80" s="251"/>
      <c r="AJ80" s="251"/>
      <c r="AK80" s="251"/>
      <c r="AL80" s="251"/>
      <c r="AM80" s="251"/>
      <c r="AN80" s="251"/>
      <c r="AO80" s="251"/>
      <c r="AR80" s="231" t="s">
        <v>54</v>
      </c>
      <c r="AS80" s="231"/>
      <c r="AT80" s="231"/>
      <c r="AU80" s="231"/>
      <c r="AV80" s="231"/>
      <c r="AW80" s="231"/>
      <c r="AX80" s="231"/>
      <c r="AY80" s="253"/>
      <c r="AZ80" s="253"/>
      <c r="BA80" s="253"/>
      <c r="BB80" s="253"/>
      <c r="BC80" s="253"/>
      <c r="BD80" s="253"/>
      <c r="BE80" s="253"/>
      <c r="BF80" s="253"/>
      <c r="BG80" s="253"/>
      <c r="BH80" s="253"/>
      <c r="BI80" s="253"/>
      <c r="BJ80" s="253"/>
      <c r="BK80" s="253"/>
      <c r="BL80" s="253"/>
      <c r="BM80" s="253"/>
      <c r="BN80" s="253"/>
      <c r="BO80" s="253"/>
      <c r="BP80" s="253"/>
      <c r="BS80" s="231" t="s">
        <v>51</v>
      </c>
      <c r="BT80" s="231"/>
      <c r="BU80" s="231"/>
      <c r="BV80" s="231"/>
      <c r="BW80" s="231"/>
      <c r="BX80" s="231"/>
      <c r="BY80" s="231"/>
      <c r="BZ80" s="253"/>
      <c r="CA80" s="253"/>
      <c r="CB80" s="253"/>
      <c r="CC80" s="253"/>
      <c r="CD80" s="253"/>
      <c r="CE80" s="253"/>
      <c r="CF80" s="253"/>
      <c r="CG80" s="253"/>
      <c r="CH80" s="253"/>
      <c r="CI80" s="253"/>
      <c r="CJ80" s="253"/>
      <c r="CK80" s="253"/>
      <c r="CL80" s="253"/>
      <c r="CM80" s="253"/>
      <c r="CN80" s="253"/>
      <c r="CO80" s="253"/>
      <c r="CP80" s="253"/>
      <c r="CQ80" s="253"/>
      <c r="CR80" s="253"/>
      <c r="CS80" s="253"/>
      <c r="CT80" s="253"/>
      <c r="CU80" s="253"/>
      <c r="DG80" s="357"/>
      <c r="DH80" s="360"/>
      <c r="DI80" s="105" t="s">
        <v>729</v>
      </c>
      <c r="DJ80" s="357"/>
    </row>
    <row r="81" spans="1:114" ht="11.1" customHeight="1" x14ac:dyDescent="0.2">
      <c r="A81" s="231"/>
      <c r="B81" s="231"/>
      <c r="C81" s="222"/>
      <c r="D81" s="222"/>
      <c r="E81" s="222"/>
      <c r="F81" s="222"/>
      <c r="G81" s="222"/>
      <c r="H81" s="222"/>
      <c r="I81" s="222"/>
      <c r="J81" s="222"/>
      <c r="K81" s="222"/>
      <c r="L81" s="222"/>
      <c r="M81" s="222"/>
      <c r="N81" s="222"/>
      <c r="O81" s="9"/>
      <c r="Q81" s="224"/>
      <c r="R81" s="224"/>
      <c r="S81" s="224"/>
      <c r="T81" s="224"/>
      <c r="U81" s="224"/>
      <c r="V81" s="224"/>
      <c r="W81" s="224"/>
      <c r="X81" s="252"/>
      <c r="Y81" s="252"/>
      <c r="Z81" s="252"/>
      <c r="AA81" s="252"/>
      <c r="AB81" s="252"/>
      <c r="AC81" s="252"/>
      <c r="AD81" s="252"/>
      <c r="AE81" s="252"/>
      <c r="AF81" s="252"/>
      <c r="AG81" s="252"/>
      <c r="AH81" s="252"/>
      <c r="AI81" s="252"/>
      <c r="AJ81" s="252"/>
      <c r="AK81" s="252"/>
      <c r="AL81" s="252"/>
      <c r="AM81" s="252"/>
      <c r="AN81" s="252"/>
      <c r="AO81" s="252"/>
      <c r="AR81" s="224"/>
      <c r="AS81" s="224"/>
      <c r="AT81" s="224"/>
      <c r="AU81" s="224"/>
      <c r="AV81" s="224"/>
      <c r="AW81" s="224"/>
      <c r="AX81" s="224"/>
      <c r="AY81" s="237"/>
      <c r="AZ81" s="237"/>
      <c r="BA81" s="237"/>
      <c r="BB81" s="237"/>
      <c r="BC81" s="237"/>
      <c r="BD81" s="237"/>
      <c r="BE81" s="237"/>
      <c r="BF81" s="237"/>
      <c r="BG81" s="237"/>
      <c r="BH81" s="237"/>
      <c r="BI81" s="237"/>
      <c r="BJ81" s="237"/>
      <c r="BK81" s="237"/>
      <c r="BL81" s="237"/>
      <c r="BM81" s="237"/>
      <c r="BN81" s="237"/>
      <c r="BO81" s="237"/>
      <c r="BP81" s="237"/>
      <c r="BS81" s="224"/>
      <c r="BT81" s="224"/>
      <c r="BU81" s="224"/>
      <c r="BV81" s="224"/>
      <c r="BW81" s="224"/>
      <c r="BX81" s="224"/>
      <c r="BY81" s="224"/>
      <c r="BZ81" s="237"/>
      <c r="CA81" s="237"/>
      <c r="CB81" s="237"/>
      <c r="CC81" s="237"/>
      <c r="CD81" s="237"/>
      <c r="CE81" s="237"/>
      <c r="CF81" s="237"/>
      <c r="CG81" s="237"/>
      <c r="CH81" s="237"/>
      <c r="CI81" s="237"/>
      <c r="CJ81" s="237"/>
      <c r="CK81" s="237"/>
      <c r="CL81" s="237"/>
      <c r="CM81" s="237"/>
      <c r="CN81" s="237"/>
      <c r="CO81" s="237"/>
      <c r="CP81" s="237"/>
      <c r="CQ81" s="237"/>
      <c r="CR81" s="237"/>
      <c r="CS81" s="237"/>
      <c r="CT81" s="237"/>
      <c r="CU81" s="237"/>
      <c r="DG81" s="357"/>
      <c r="DH81" s="360"/>
      <c r="DI81" s="105" t="s">
        <v>731</v>
      </c>
      <c r="DJ81" s="357"/>
    </row>
    <row r="82" spans="1:114" ht="6.9" customHeight="1" x14ac:dyDescent="0.2">
      <c r="DG82" s="357"/>
      <c r="DH82" s="360"/>
      <c r="DI82" s="105" t="s">
        <v>732</v>
      </c>
      <c r="DJ82" s="357"/>
    </row>
    <row r="83" spans="1:114" ht="11.1" customHeight="1" x14ac:dyDescent="0.2">
      <c r="D83" s="85" t="s">
        <v>74</v>
      </c>
      <c r="DG83" s="357"/>
      <c r="DH83" s="360"/>
      <c r="DI83" s="105" t="s">
        <v>733</v>
      </c>
      <c r="DJ83" s="357"/>
    </row>
    <row r="84" spans="1:114" ht="11.1" customHeight="1" x14ac:dyDescent="0.2">
      <c r="D84" s="262" t="s">
        <v>65</v>
      </c>
      <c r="E84" s="262"/>
      <c r="F84" s="262"/>
      <c r="G84" s="262"/>
      <c r="H84" s="262"/>
      <c r="I84" s="262"/>
      <c r="J84" s="262"/>
      <c r="K84" s="262"/>
      <c r="L84" s="262"/>
      <c r="M84" s="264" t="s">
        <v>66</v>
      </c>
      <c r="N84" s="229"/>
      <c r="O84" s="229"/>
      <c r="P84" s="229"/>
      <c r="Q84" s="229"/>
      <c r="R84" s="229"/>
      <c r="S84" s="229"/>
      <c r="T84" s="229"/>
      <c r="U84" s="229"/>
      <c r="V84" s="229" t="s">
        <v>67</v>
      </c>
      <c r="W84" s="229"/>
      <c r="X84" s="229"/>
      <c r="Y84" s="229"/>
      <c r="Z84" s="229"/>
      <c r="AA84" s="229"/>
      <c r="AB84" s="229"/>
      <c r="AC84" s="229"/>
      <c r="AD84" s="229"/>
      <c r="AE84" s="229" t="s">
        <v>68</v>
      </c>
      <c r="AF84" s="229"/>
      <c r="AG84" s="229"/>
      <c r="AH84" s="229"/>
      <c r="AI84" s="229"/>
      <c r="AJ84" s="229"/>
      <c r="AK84" s="229"/>
      <c r="AL84" s="229"/>
      <c r="AM84" s="229"/>
      <c r="AN84" s="229" t="s">
        <v>69</v>
      </c>
      <c r="AO84" s="229"/>
      <c r="AP84" s="229"/>
      <c r="AQ84" s="229"/>
      <c r="AR84" s="229"/>
      <c r="AS84" s="229"/>
      <c r="AT84" s="229"/>
      <c r="AU84" s="229"/>
      <c r="AV84" s="229"/>
      <c r="AW84" s="229" t="s">
        <v>70</v>
      </c>
      <c r="AX84" s="229"/>
      <c r="AY84" s="229"/>
      <c r="AZ84" s="229"/>
      <c r="BA84" s="229"/>
      <c r="BB84" s="229"/>
      <c r="BC84" s="229"/>
      <c r="BD84" s="229"/>
      <c r="BE84" s="229"/>
      <c r="BF84" s="229" t="s">
        <v>71</v>
      </c>
      <c r="BG84" s="229"/>
      <c r="BH84" s="229"/>
      <c r="BI84" s="229"/>
      <c r="BJ84" s="229"/>
      <c r="BK84" s="229"/>
      <c r="BL84" s="229"/>
      <c r="BM84" s="229"/>
      <c r="BN84" s="229"/>
      <c r="BO84" s="229" t="s">
        <v>72</v>
      </c>
      <c r="BP84" s="229"/>
      <c r="BQ84" s="229"/>
      <c r="BR84" s="229"/>
      <c r="BS84" s="229"/>
      <c r="BT84" s="229"/>
      <c r="BU84" s="229"/>
      <c r="BV84" s="229"/>
      <c r="BW84" s="229"/>
      <c r="BX84" s="229" t="s">
        <v>73</v>
      </c>
      <c r="BY84" s="229"/>
      <c r="BZ84" s="229"/>
      <c r="CA84" s="229"/>
      <c r="CB84" s="229"/>
      <c r="CC84" s="229"/>
      <c r="CD84" s="229"/>
      <c r="CE84" s="229"/>
      <c r="CF84" s="245"/>
      <c r="CG84" s="241" t="s">
        <v>55</v>
      </c>
      <c r="CH84" s="242"/>
      <c r="CI84" s="242"/>
      <c r="CJ84" s="242"/>
      <c r="CK84" s="242"/>
      <c r="CL84" s="242"/>
      <c r="CM84" s="242"/>
      <c r="CN84" s="242"/>
      <c r="CO84" s="242"/>
      <c r="CP84" s="242"/>
      <c r="CQ84" s="242"/>
      <c r="CR84" s="242"/>
      <c r="CS84" s="242"/>
      <c r="CT84" s="242"/>
      <c r="CU84" s="242"/>
      <c r="CV84" s="242"/>
      <c r="CW84" s="242"/>
      <c r="CX84" s="242"/>
      <c r="CY84" s="242"/>
      <c r="CZ84" s="242"/>
      <c r="DA84" s="242"/>
      <c r="DB84" s="247"/>
      <c r="DG84" s="357"/>
      <c r="DH84" s="360"/>
      <c r="DI84" s="105" t="s">
        <v>734</v>
      </c>
      <c r="DJ84" s="357"/>
    </row>
    <row r="85" spans="1:114" ht="11.1" customHeight="1" x14ac:dyDescent="0.2">
      <c r="D85" s="263"/>
      <c r="E85" s="263"/>
      <c r="F85" s="263"/>
      <c r="G85" s="263"/>
      <c r="H85" s="263"/>
      <c r="I85" s="263"/>
      <c r="J85" s="263"/>
      <c r="K85" s="263"/>
      <c r="L85" s="263"/>
      <c r="M85" s="265"/>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46"/>
      <c r="CG85" s="351"/>
      <c r="CH85" s="352"/>
      <c r="CI85" s="352"/>
      <c r="CJ85" s="352"/>
      <c r="CK85" s="352"/>
      <c r="CL85" s="352"/>
      <c r="CM85" s="352"/>
      <c r="CN85" s="352"/>
      <c r="CO85" s="352"/>
      <c r="CP85" s="352"/>
      <c r="CQ85" s="352"/>
      <c r="CR85" s="352"/>
      <c r="CS85" s="352"/>
      <c r="CT85" s="352"/>
      <c r="CU85" s="352"/>
      <c r="CV85" s="352"/>
      <c r="CW85" s="352"/>
      <c r="CX85" s="352"/>
      <c r="CY85" s="352"/>
      <c r="CZ85" s="352"/>
      <c r="DA85" s="352"/>
      <c r="DB85" s="353"/>
      <c r="DG85" s="357"/>
      <c r="DH85" s="360"/>
      <c r="DI85" s="105" t="s">
        <v>735</v>
      </c>
      <c r="DJ85" s="357"/>
    </row>
    <row r="86" spans="1:114" ht="11.1" customHeight="1" x14ac:dyDescent="0.2">
      <c r="DG86" s="358"/>
      <c r="DH86" s="363"/>
      <c r="DI86" s="108" t="s">
        <v>163</v>
      </c>
      <c r="DJ86" s="358"/>
    </row>
    <row r="87" spans="1:114" ht="11.1" customHeight="1" x14ac:dyDescent="0.2">
      <c r="DG87" s="116" t="s">
        <v>392</v>
      </c>
      <c r="DH87" s="92">
        <v>11</v>
      </c>
      <c r="DI87" s="117" t="s">
        <v>737</v>
      </c>
      <c r="DJ87" s="116" t="s">
        <v>392</v>
      </c>
    </row>
    <row r="88" spans="1:114" ht="11.1" customHeight="1" x14ac:dyDescent="0.2">
      <c r="DG88" s="356" t="s">
        <v>1067</v>
      </c>
      <c r="DH88" s="359">
        <v>12</v>
      </c>
      <c r="DI88" s="113" t="s">
        <v>739</v>
      </c>
      <c r="DJ88" s="356" t="s">
        <v>1067</v>
      </c>
    </row>
    <row r="89" spans="1:114" ht="11.1" customHeight="1" x14ac:dyDescent="0.2">
      <c r="DG89" s="357"/>
      <c r="DH89" s="360"/>
      <c r="DI89" s="105" t="s">
        <v>740</v>
      </c>
      <c r="DJ89" s="357"/>
    </row>
    <row r="90" spans="1:114" ht="11.1" customHeight="1" x14ac:dyDescent="0.2">
      <c r="DG90" s="357"/>
      <c r="DH90" s="360"/>
      <c r="DI90" s="105" t="s">
        <v>741</v>
      </c>
      <c r="DJ90" s="357"/>
    </row>
    <row r="91" spans="1:114" ht="11.1" customHeight="1" x14ac:dyDescent="0.2">
      <c r="DG91" s="357"/>
      <c r="DH91" s="360"/>
      <c r="DI91" s="105" t="s">
        <v>742</v>
      </c>
      <c r="DJ91" s="357"/>
    </row>
    <row r="92" spans="1:114" ht="11.1" customHeight="1" x14ac:dyDescent="0.2">
      <c r="DG92" s="357"/>
      <c r="DH92" s="360"/>
      <c r="DI92" s="105" t="s">
        <v>743</v>
      </c>
      <c r="DJ92" s="357"/>
    </row>
    <row r="93" spans="1:114" ht="11.1" customHeight="1" x14ac:dyDescent="0.2">
      <c r="DG93" s="357"/>
      <c r="DH93" s="360"/>
      <c r="DI93" s="105" t="s">
        <v>744</v>
      </c>
      <c r="DJ93" s="357"/>
    </row>
    <row r="94" spans="1:114" ht="11.1" customHeight="1" x14ac:dyDescent="0.2">
      <c r="DG94" s="357"/>
      <c r="DH94" s="360"/>
      <c r="DI94" s="105" t="s">
        <v>745</v>
      </c>
      <c r="DJ94" s="357"/>
    </row>
    <row r="95" spans="1:114" ht="11.1" customHeight="1" x14ac:dyDescent="0.2">
      <c r="DG95" s="358"/>
      <c r="DH95" s="363"/>
      <c r="DI95" s="108" t="s">
        <v>163</v>
      </c>
      <c r="DJ95" s="358"/>
    </row>
    <row r="96" spans="1:114" ht="11.1" customHeight="1" x14ac:dyDescent="0.2">
      <c r="DG96" s="356" t="s">
        <v>746</v>
      </c>
      <c r="DH96" s="359">
        <v>13</v>
      </c>
      <c r="DI96" s="103" t="s">
        <v>747</v>
      </c>
      <c r="DJ96" s="356" t="s">
        <v>746</v>
      </c>
    </row>
    <row r="97" spans="111:114" ht="11.1" customHeight="1" x14ac:dyDescent="0.2">
      <c r="DG97" s="357"/>
      <c r="DH97" s="360"/>
      <c r="DI97" s="105" t="s">
        <v>748</v>
      </c>
      <c r="DJ97" s="357"/>
    </row>
    <row r="98" spans="111:114" ht="11.1" customHeight="1" x14ac:dyDescent="0.2">
      <c r="DG98" s="357"/>
      <c r="DH98" s="360"/>
      <c r="DI98" s="105" t="s">
        <v>749</v>
      </c>
      <c r="DJ98" s="357"/>
    </row>
    <row r="99" spans="111:114" ht="11.1" customHeight="1" x14ac:dyDescent="0.2">
      <c r="DG99" s="357"/>
      <c r="DH99" s="360"/>
      <c r="DI99" s="105" t="s">
        <v>751</v>
      </c>
      <c r="DJ99" s="357"/>
    </row>
    <row r="100" spans="111:114" ht="11.1" customHeight="1" x14ac:dyDescent="0.2">
      <c r="DG100" s="357"/>
      <c r="DH100" s="360"/>
      <c r="DI100" s="105" t="s">
        <v>752</v>
      </c>
      <c r="DJ100" s="357"/>
    </row>
    <row r="101" spans="111:114" ht="11.1" customHeight="1" x14ac:dyDescent="0.2">
      <c r="DG101" s="357"/>
      <c r="DH101" s="360"/>
      <c r="DI101" s="105" t="s">
        <v>753</v>
      </c>
      <c r="DJ101" s="357"/>
    </row>
    <row r="102" spans="111:114" ht="11.1" customHeight="1" x14ac:dyDescent="0.2">
      <c r="DG102" s="357"/>
      <c r="DH102" s="360"/>
      <c r="DI102" s="105" t="s">
        <v>754</v>
      </c>
      <c r="DJ102" s="357"/>
    </row>
    <row r="103" spans="111:114" ht="11.1" customHeight="1" x14ac:dyDescent="0.2">
      <c r="DG103" s="358"/>
      <c r="DH103" s="363"/>
      <c r="DI103" s="111" t="s">
        <v>163</v>
      </c>
      <c r="DJ103" s="358"/>
    </row>
    <row r="104" spans="111:114" ht="11.1" customHeight="1" x14ac:dyDescent="0.2">
      <c r="DG104" s="356" t="s">
        <v>404</v>
      </c>
      <c r="DH104" s="359">
        <v>14</v>
      </c>
      <c r="DI104" s="113" t="s">
        <v>755</v>
      </c>
      <c r="DJ104" s="356" t="s">
        <v>404</v>
      </c>
    </row>
    <row r="105" spans="111:114" ht="11.1" customHeight="1" x14ac:dyDescent="0.2">
      <c r="DG105" s="357"/>
      <c r="DH105" s="360"/>
      <c r="DI105" s="105" t="s">
        <v>756</v>
      </c>
      <c r="DJ105" s="357"/>
    </row>
    <row r="106" spans="111:114" ht="11.1" customHeight="1" x14ac:dyDescent="0.2">
      <c r="DG106" s="357"/>
      <c r="DH106" s="360"/>
      <c r="DI106" s="105" t="s">
        <v>757</v>
      </c>
      <c r="DJ106" s="357"/>
    </row>
    <row r="107" spans="111:114" ht="11.1" customHeight="1" x14ac:dyDescent="0.2">
      <c r="DG107" s="357"/>
      <c r="DH107" s="360"/>
      <c r="DI107" s="105" t="s">
        <v>758</v>
      </c>
      <c r="DJ107" s="357"/>
    </row>
    <row r="108" spans="111:114" ht="11.1" customHeight="1" x14ac:dyDescent="0.2">
      <c r="DG108" s="357"/>
      <c r="DH108" s="360"/>
      <c r="DI108" s="105" t="s">
        <v>760</v>
      </c>
      <c r="DJ108" s="357"/>
    </row>
    <row r="109" spans="111:114" ht="11.1" customHeight="1" x14ac:dyDescent="0.2">
      <c r="DG109" s="357"/>
      <c r="DH109" s="360"/>
      <c r="DI109" s="105" t="s">
        <v>761</v>
      </c>
      <c r="DJ109" s="357"/>
    </row>
    <row r="110" spans="111:114" ht="11.1" customHeight="1" x14ac:dyDescent="0.2">
      <c r="DG110" s="358"/>
      <c r="DH110" s="363"/>
      <c r="DI110" s="108" t="s">
        <v>163</v>
      </c>
      <c r="DJ110" s="358"/>
    </row>
    <row r="111" spans="111:114" ht="11.1" customHeight="1" x14ac:dyDescent="0.2">
      <c r="DG111" s="356" t="s">
        <v>409</v>
      </c>
      <c r="DH111" s="359">
        <v>15</v>
      </c>
      <c r="DI111" s="103" t="s">
        <v>763</v>
      </c>
      <c r="DJ111" s="356" t="s">
        <v>409</v>
      </c>
    </row>
    <row r="112" spans="111:114" ht="11.1" customHeight="1" x14ac:dyDescent="0.2">
      <c r="DG112" s="357"/>
      <c r="DH112" s="360"/>
      <c r="DI112" s="105" t="s">
        <v>764</v>
      </c>
      <c r="DJ112" s="357"/>
    </row>
    <row r="113" spans="111:114" ht="11.1" customHeight="1" x14ac:dyDescent="0.2">
      <c r="DG113" s="357"/>
      <c r="DH113" s="360"/>
      <c r="DI113" s="105" t="s">
        <v>765</v>
      </c>
      <c r="DJ113" s="357"/>
    </row>
    <row r="114" spans="111:114" ht="11.1" customHeight="1" x14ac:dyDescent="0.2">
      <c r="DG114" s="357"/>
      <c r="DH114" s="360"/>
      <c r="DI114" s="105" t="s">
        <v>766</v>
      </c>
      <c r="DJ114" s="357"/>
    </row>
    <row r="115" spans="111:114" ht="11.1" customHeight="1" x14ac:dyDescent="0.2">
      <c r="DG115" s="357"/>
      <c r="DH115" s="360"/>
      <c r="DI115" s="105" t="s">
        <v>767</v>
      </c>
      <c r="DJ115" s="357"/>
    </row>
    <row r="116" spans="111:114" ht="11.1" customHeight="1" x14ac:dyDescent="0.2">
      <c r="DG116" s="357"/>
      <c r="DH116" s="360"/>
      <c r="DI116" s="105" t="s">
        <v>768</v>
      </c>
      <c r="DJ116" s="357"/>
    </row>
    <row r="117" spans="111:114" ht="11.1" customHeight="1" x14ac:dyDescent="0.2">
      <c r="DG117" s="357"/>
      <c r="DH117" s="360"/>
      <c r="DI117" s="105" t="s">
        <v>769</v>
      </c>
      <c r="DJ117" s="357"/>
    </row>
    <row r="118" spans="111:114" ht="11.1" customHeight="1" x14ac:dyDescent="0.2">
      <c r="DG118" s="357"/>
      <c r="DH118" s="360"/>
      <c r="DI118" s="105" t="s">
        <v>770</v>
      </c>
      <c r="DJ118" s="357"/>
    </row>
    <row r="119" spans="111:114" ht="11.1" customHeight="1" x14ac:dyDescent="0.2">
      <c r="DG119" s="357"/>
      <c r="DH119" s="360"/>
      <c r="DI119" s="105" t="s">
        <v>771</v>
      </c>
      <c r="DJ119" s="357"/>
    </row>
    <row r="120" spans="111:114" ht="11.1" customHeight="1" x14ac:dyDescent="0.2">
      <c r="DG120" s="357"/>
      <c r="DH120" s="360"/>
      <c r="DI120" s="105" t="s">
        <v>772</v>
      </c>
      <c r="DJ120" s="357"/>
    </row>
    <row r="121" spans="111:114" ht="11.1" customHeight="1" x14ac:dyDescent="0.2">
      <c r="DG121" s="358"/>
      <c r="DH121" s="363"/>
      <c r="DI121" s="111" t="s">
        <v>163</v>
      </c>
      <c r="DJ121" s="358"/>
    </row>
    <row r="122" spans="111:114" ht="11.1" customHeight="1" x14ac:dyDescent="0.2">
      <c r="DG122" s="356" t="s">
        <v>773</v>
      </c>
      <c r="DH122" s="359">
        <v>16</v>
      </c>
      <c r="DI122" s="113" t="s">
        <v>774</v>
      </c>
      <c r="DJ122" s="356" t="s">
        <v>773</v>
      </c>
    </row>
    <row r="123" spans="111:114" ht="11.1" customHeight="1" x14ac:dyDescent="0.2">
      <c r="DG123" s="357"/>
      <c r="DH123" s="360"/>
      <c r="DI123" s="105" t="s">
        <v>775</v>
      </c>
      <c r="DJ123" s="357"/>
    </row>
    <row r="124" spans="111:114" ht="11.1" customHeight="1" x14ac:dyDescent="0.2">
      <c r="DG124" s="357"/>
      <c r="DH124" s="360"/>
      <c r="DI124" s="105" t="s">
        <v>776</v>
      </c>
      <c r="DJ124" s="357"/>
    </row>
    <row r="125" spans="111:114" ht="11.1" customHeight="1" x14ac:dyDescent="0.2">
      <c r="DG125" s="358"/>
      <c r="DH125" s="363"/>
      <c r="DI125" s="108" t="s">
        <v>163</v>
      </c>
      <c r="DJ125" s="358"/>
    </row>
    <row r="126" spans="111:114" ht="11.1" customHeight="1" x14ac:dyDescent="0.2">
      <c r="DG126" s="356" t="s">
        <v>421</v>
      </c>
      <c r="DH126" s="359">
        <v>17</v>
      </c>
      <c r="DI126" s="103" t="s">
        <v>777</v>
      </c>
      <c r="DJ126" s="356" t="s">
        <v>421</v>
      </c>
    </row>
    <row r="127" spans="111:114" ht="11.1" customHeight="1" x14ac:dyDescent="0.2">
      <c r="DG127" s="357"/>
      <c r="DH127" s="360"/>
      <c r="DI127" s="105" t="s">
        <v>778</v>
      </c>
      <c r="DJ127" s="357"/>
    </row>
    <row r="128" spans="111:114" ht="11.1" customHeight="1" x14ac:dyDescent="0.2">
      <c r="DG128" s="357"/>
      <c r="DH128" s="360"/>
      <c r="DI128" s="105" t="s">
        <v>779</v>
      </c>
      <c r="DJ128" s="357"/>
    </row>
    <row r="129" spans="111:114" ht="11.1" customHeight="1" x14ac:dyDescent="0.2">
      <c r="DG129" s="357"/>
      <c r="DH129" s="360"/>
      <c r="DI129" s="105" t="s">
        <v>780</v>
      </c>
      <c r="DJ129" s="357"/>
    </row>
    <row r="130" spans="111:114" ht="11.1" customHeight="1" x14ac:dyDescent="0.2">
      <c r="DG130" s="357"/>
      <c r="DH130" s="360"/>
      <c r="DI130" s="105" t="s">
        <v>781</v>
      </c>
      <c r="DJ130" s="357"/>
    </row>
    <row r="131" spans="111:114" ht="11.1" customHeight="1" x14ac:dyDescent="0.2">
      <c r="DG131" s="357"/>
      <c r="DH131" s="360"/>
      <c r="DI131" s="105" t="s">
        <v>782</v>
      </c>
      <c r="DJ131" s="357"/>
    </row>
    <row r="132" spans="111:114" ht="11.1" customHeight="1" x14ac:dyDescent="0.2">
      <c r="DG132" s="357"/>
      <c r="DH132" s="360"/>
      <c r="DI132" s="105" t="s">
        <v>783</v>
      </c>
      <c r="DJ132" s="357"/>
    </row>
    <row r="133" spans="111:114" ht="11.1" customHeight="1" x14ac:dyDescent="0.2">
      <c r="DG133" s="358"/>
      <c r="DH133" s="363"/>
      <c r="DI133" s="111" t="s">
        <v>163</v>
      </c>
      <c r="DJ133" s="358"/>
    </row>
    <row r="134" spans="111:114" ht="11.1" customHeight="1" x14ac:dyDescent="0.2">
      <c r="DG134" s="356" t="s">
        <v>429</v>
      </c>
      <c r="DH134" s="359">
        <v>18</v>
      </c>
      <c r="DI134" s="113" t="s">
        <v>784</v>
      </c>
      <c r="DJ134" s="356" t="s">
        <v>429</v>
      </c>
    </row>
    <row r="135" spans="111:114" ht="11.1" customHeight="1" x14ac:dyDescent="0.2">
      <c r="DG135" s="357"/>
      <c r="DH135" s="360"/>
      <c r="DI135" s="105" t="s">
        <v>785</v>
      </c>
      <c r="DJ135" s="357"/>
    </row>
    <row r="136" spans="111:114" ht="11.1" customHeight="1" x14ac:dyDescent="0.2">
      <c r="DG136" s="357"/>
      <c r="DH136" s="360"/>
      <c r="DI136" s="105" t="s">
        <v>786</v>
      </c>
      <c r="DJ136" s="357"/>
    </row>
    <row r="137" spans="111:114" ht="11.1" customHeight="1" x14ac:dyDescent="0.2">
      <c r="DG137" s="357"/>
      <c r="DH137" s="360"/>
      <c r="DI137" s="105" t="s">
        <v>788</v>
      </c>
      <c r="DJ137" s="357"/>
    </row>
    <row r="138" spans="111:114" ht="11.1" customHeight="1" x14ac:dyDescent="0.2">
      <c r="DG138" s="357"/>
      <c r="DH138" s="360"/>
      <c r="DI138" s="105" t="s">
        <v>789</v>
      </c>
      <c r="DJ138" s="357"/>
    </row>
    <row r="139" spans="111:114" ht="11.1" customHeight="1" x14ac:dyDescent="0.2">
      <c r="DG139" s="357"/>
      <c r="DH139" s="360"/>
      <c r="DI139" s="105" t="s">
        <v>790</v>
      </c>
      <c r="DJ139" s="357"/>
    </row>
    <row r="140" spans="111:114" ht="11.1" customHeight="1" x14ac:dyDescent="0.2">
      <c r="DG140" s="357"/>
      <c r="DH140" s="360"/>
      <c r="DI140" s="105" t="s">
        <v>791</v>
      </c>
      <c r="DJ140" s="357"/>
    </row>
    <row r="141" spans="111:114" ht="11.1" customHeight="1" x14ac:dyDescent="0.2">
      <c r="DG141" s="357"/>
      <c r="DH141" s="360"/>
      <c r="DI141" s="105" t="s">
        <v>792</v>
      </c>
      <c r="DJ141" s="357"/>
    </row>
    <row r="142" spans="111:114" ht="11.1" customHeight="1" x14ac:dyDescent="0.2">
      <c r="DG142" s="358"/>
      <c r="DH142" s="363"/>
      <c r="DI142" s="108" t="s">
        <v>163</v>
      </c>
      <c r="DJ142" s="358"/>
    </row>
    <row r="143" spans="111:114" ht="11.1" customHeight="1" x14ac:dyDescent="0.2">
      <c r="DG143" s="356" t="s">
        <v>435</v>
      </c>
      <c r="DH143" s="359">
        <v>19</v>
      </c>
      <c r="DI143" s="103" t="s">
        <v>794</v>
      </c>
      <c r="DJ143" s="356" t="s">
        <v>435</v>
      </c>
    </row>
    <row r="144" spans="111:114" ht="11.1" customHeight="1" x14ac:dyDescent="0.2">
      <c r="DG144" s="357"/>
      <c r="DH144" s="360"/>
      <c r="DI144" s="105" t="s">
        <v>795</v>
      </c>
      <c r="DJ144" s="357"/>
    </row>
    <row r="145" spans="111:114" ht="11.1" customHeight="1" x14ac:dyDescent="0.2">
      <c r="DG145" s="357"/>
      <c r="DH145" s="360"/>
      <c r="DI145" s="105" t="s">
        <v>796</v>
      </c>
      <c r="DJ145" s="357"/>
    </row>
    <row r="146" spans="111:114" ht="12" customHeight="1" x14ac:dyDescent="0.2">
      <c r="DG146" s="357"/>
      <c r="DH146" s="360"/>
      <c r="DI146" s="105" t="s">
        <v>797</v>
      </c>
      <c r="DJ146" s="357"/>
    </row>
    <row r="147" spans="111:114" ht="12" customHeight="1" x14ac:dyDescent="0.2">
      <c r="DG147" s="357"/>
      <c r="DH147" s="360"/>
      <c r="DI147" s="105" t="s">
        <v>798</v>
      </c>
      <c r="DJ147" s="357"/>
    </row>
    <row r="148" spans="111:114" ht="12" customHeight="1" x14ac:dyDescent="0.2">
      <c r="DG148" s="358"/>
      <c r="DH148" s="363"/>
      <c r="DI148" s="111" t="s">
        <v>163</v>
      </c>
      <c r="DJ148" s="358"/>
    </row>
    <row r="149" spans="111:114" ht="12" customHeight="1" x14ac:dyDescent="0.2">
      <c r="DG149" s="356" t="s">
        <v>441</v>
      </c>
      <c r="DH149" s="359">
        <v>20</v>
      </c>
      <c r="DI149" s="113" t="s">
        <v>799</v>
      </c>
      <c r="DJ149" s="356" t="s">
        <v>441</v>
      </c>
    </row>
    <row r="150" spans="111:114" ht="12" customHeight="1" x14ac:dyDescent="0.2">
      <c r="DG150" s="357"/>
      <c r="DH150" s="360"/>
      <c r="DI150" s="105" t="s">
        <v>800</v>
      </c>
      <c r="DJ150" s="357"/>
    </row>
    <row r="151" spans="111:114" ht="12" customHeight="1" x14ac:dyDescent="0.2">
      <c r="DG151" s="357"/>
      <c r="DH151" s="360"/>
      <c r="DI151" s="105" t="s">
        <v>801</v>
      </c>
      <c r="DJ151" s="357"/>
    </row>
    <row r="152" spans="111:114" ht="12" customHeight="1" x14ac:dyDescent="0.2">
      <c r="DG152" s="357"/>
      <c r="DH152" s="360"/>
      <c r="DI152" s="105" t="s">
        <v>803</v>
      </c>
      <c r="DJ152" s="357"/>
    </row>
    <row r="153" spans="111:114" ht="12" customHeight="1" x14ac:dyDescent="0.2">
      <c r="DG153" s="357"/>
      <c r="DH153" s="360"/>
      <c r="DI153" s="105" t="s">
        <v>804</v>
      </c>
      <c r="DJ153" s="357"/>
    </row>
    <row r="154" spans="111:114" ht="12" customHeight="1" x14ac:dyDescent="0.2">
      <c r="DG154" s="357"/>
      <c r="DH154" s="360"/>
      <c r="DI154" s="105" t="s">
        <v>805</v>
      </c>
      <c r="DJ154" s="357"/>
    </row>
    <row r="155" spans="111:114" ht="12" customHeight="1" x14ac:dyDescent="0.2">
      <c r="DG155" s="357"/>
      <c r="DH155" s="360"/>
      <c r="DI155" s="105" t="s">
        <v>806</v>
      </c>
      <c r="DJ155" s="357"/>
    </row>
    <row r="156" spans="111:114" ht="12" customHeight="1" x14ac:dyDescent="0.2">
      <c r="DG156" s="358"/>
      <c r="DH156" s="363"/>
      <c r="DI156" s="108" t="s">
        <v>163</v>
      </c>
      <c r="DJ156" s="358"/>
    </row>
    <row r="157" spans="111:114" ht="12" customHeight="1" x14ac:dyDescent="0.2">
      <c r="DG157" s="356" t="s">
        <v>447</v>
      </c>
      <c r="DH157" s="359">
        <v>21</v>
      </c>
      <c r="DI157" s="103" t="s">
        <v>807</v>
      </c>
      <c r="DJ157" s="356" t="s">
        <v>447</v>
      </c>
    </row>
    <row r="158" spans="111:114" ht="12" customHeight="1" x14ac:dyDescent="0.2">
      <c r="DG158" s="357"/>
      <c r="DH158" s="360"/>
      <c r="DI158" s="105" t="s">
        <v>808</v>
      </c>
      <c r="DJ158" s="357"/>
    </row>
    <row r="159" spans="111:114" ht="12" customHeight="1" x14ac:dyDescent="0.2">
      <c r="DG159" s="357"/>
      <c r="DH159" s="360"/>
      <c r="DI159" s="105" t="s">
        <v>809</v>
      </c>
      <c r="DJ159" s="357"/>
    </row>
    <row r="160" spans="111:114" ht="12" customHeight="1" x14ac:dyDescent="0.2">
      <c r="DG160" s="357"/>
      <c r="DH160" s="360"/>
      <c r="DI160" s="105" t="s">
        <v>810</v>
      </c>
      <c r="DJ160" s="357"/>
    </row>
    <row r="161" spans="111:114" ht="12" customHeight="1" x14ac:dyDescent="0.2">
      <c r="DG161" s="357"/>
      <c r="DH161" s="360"/>
      <c r="DI161" s="105" t="s">
        <v>617</v>
      </c>
      <c r="DJ161" s="357"/>
    </row>
    <row r="162" spans="111:114" ht="12" customHeight="1" x14ac:dyDescent="0.2">
      <c r="DG162" s="357"/>
      <c r="DH162" s="360"/>
      <c r="DI162" s="105" t="s">
        <v>451</v>
      </c>
      <c r="DJ162" s="357"/>
    </row>
    <row r="163" spans="111:114" ht="12" customHeight="1" x14ac:dyDescent="0.2">
      <c r="DG163" s="357"/>
      <c r="DH163" s="360"/>
      <c r="DI163" s="105" t="s">
        <v>811</v>
      </c>
      <c r="DJ163" s="357"/>
    </row>
    <row r="164" spans="111:114" ht="12" customHeight="1" x14ac:dyDescent="0.2">
      <c r="DG164" s="357"/>
      <c r="DH164" s="360"/>
      <c r="DI164" s="105" t="s">
        <v>453</v>
      </c>
      <c r="DJ164" s="357"/>
    </row>
    <row r="165" spans="111:114" ht="12" customHeight="1" x14ac:dyDescent="0.2">
      <c r="DG165" s="358"/>
      <c r="DH165" s="363"/>
      <c r="DI165" s="111" t="s">
        <v>163</v>
      </c>
      <c r="DJ165" s="358"/>
    </row>
    <row r="166" spans="111:114" ht="12" customHeight="1" x14ac:dyDescent="0.2">
      <c r="DG166" s="356" t="s">
        <v>454</v>
      </c>
      <c r="DH166" s="359">
        <v>22</v>
      </c>
      <c r="DI166" s="113" t="s">
        <v>454</v>
      </c>
      <c r="DJ166" s="356" t="s">
        <v>454</v>
      </c>
    </row>
    <row r="167" spans="111:114" ht="12" customHeight="1" x14ac:dyDescent="0.2">
      <c r="DG167" s="357"/>
      <c r="DH167" s="360"/>
      <c r="DI167" s="105" t="s">
        <v>812</v>
      </c>
      <c r="DJ167" s="357"/>
    </row>
    <row r="168" spans="111:114" ht="12" customHeight="1" x14ac:dyDescent="0.2">
      <c r="DG168" s="357"/>
      <c r="DH168" s="360"/>
      <c r="DI168" s="105" t="s">
        <v>813</v>
      </c>
      <c r="DJ168" s="357"/>
    </row>
    <row r="169" spans="111:114" ht="12" customHeight="1" x14ac:dyDescent="0.2">
      <c r="DG169" s="357"/>
      <c r="DH169" s="360"/>
      <c r="DI169" s="105" t="s">
        <v>814</v>
      </c>
      <c r="DJ169" s="357"/>
    </row>
    <row r="170" spans="111:114" ht="12" customHeight="1" x14ac:dyDescent="0.2">
      <c r="DG170" s="357"/>
      <c r="DH170" s="360"/>
      <c r="DI170" s="105" t="s">
        <v>816</v>
      </c>
      <c r="DJ170" s="357"/>
    </row>
    <row r="171" spans="111:114" ht="12" customHeight="1" x14ac:dyDescent="0.2">
      <c r="DG171" s="358"/>
      <c r="DH171" s="363"/>
      <c r="DI171" s="108" t="s">
        <v>163</v>
      </c>
      <c r="DJ171" s="358"/>
    </row>
    <row r="172" spans="111:114" ht="12" customHeight="1" x14ac:dyDescent="0.2">
      <c r="DG172" s="356" t="s">
        <v>817</v>
      </c>
      <c r="DH172" s="359">
        <v>23</v>
      </c>
      <c r="DI172" s="103" t="s">
        <v>818</v>
      </c>
      <c r="DJ172" s="356" t="s">
        <v>817</v>
      </c>
    </row>
    <row r="173" spans="111:114" ht="12" customHeight="1" x14ac:dyDescent="0.2">
      <c r="DG173" s="357"/>
      <c r="DH173" s="360"/>
      <c r="DI173" s="105" t="s">
        <v>819</v>
      </c>
      <c r="DJ173" s="357"/>
    </row>
    <row r="174" spans="111:114" ht="12" customHeight="1" x14ac:dyDescent="0.2">
      <c r="DG174" s="357"/>
      <c r="DH174" s="360"/>
      <c r="DI174" s="105" t="s">
        <v>820</v>
      </c>
      <c r="DJ174" s="357"/>
    </row>
    <row r="175" spans="111:114" ht="12" customHeight="1" x14ac:dyDescent="0.2">
      <c r="DG175" s="357"/>
      <c r="DH175" s="360"/>
      <c r="DI175" s="105" t="s">
        <v>821</v>
      </c>
      <c r="DJ175" s="357"/>
    </row>
    <row r="176" spans="111:114" ht="12" customHeight="1" x14ac:dyDescent="0.2">
      <c r="DG176" s="357"/>
      <c r="DH176" s="360"/>
      <c r="DI176" s="105" t="s">
        <v>823</v>
      </c>
      <c r="DJ176" s="357"/>
    </row>
    <row r="177" spans="111:114" ht="12" customHeight="1" x14ac:dyDescent="0.2">
      <c r="DG177" s="357"/>
      <c r="DH177" s="360"/>
      <c r="DI177" s="105" t="s">
        <v>825</v>
      </c>
      <c r="DJ177" s="357"/>
    </row>
    <row r="178" spans="111:114" ht="12" customHeight="1" x14ac:dyDescent="0.2">
      <c r="DG178" s="357"/>
      <c r="DH178" s="360"/>
      <c r="DI178" s="105" t="s">
        <v>827</v>
      </c>
      <c r="DJ178" s="357"/>
    </row>
    <row r="179" spans="111:114" ht="12" customHeight="1" x14ac:dyDescent="0.2">
      <c r="DG179" s="358"/>
      <c r="DH179" s="363"/>
      <c r="DI179" s="111" t="s">
        <v>163</v>
      </c>
      <c r="DJ179" s="358"/>
    </row>
    <row r="180" spans="111:114" ht="12" customHeight="1" x14ac:dyDescent="0.2">
      <c r="DG180" s="356" t="s">
        <v>462</v>
      </c>
      <c r="DH180" s="359">
        <v>24</v>
      </c>
      <c r="DI180" s="118" t="s">
        <v>829</v>
      </c>
      <c r="DJ180" s="356" t="s">
        <v>462</v>
      </c>
    </row>
    <row r="181" spans="111:114" ht="12" customHeight="1" x14ac:dyDescent="0.2">
      <c r="DG181" s="357"/>
      <c r="DH181" s="360"/>
      <c r="DI181" s="105" t="s">
        <v>830</v>
      </c>
      <c r="DJ181" s="357"/>
    </row>
    <row r="182" spans="111:114" ht="12" customHeight="1" x14ac:dyDescent="0.2">
      <c r="DG182" s="357"/>
      <c r="DH182" s="360"/>
      <c r="DI182" s="105" t="s">
        <v>831</v>
      </c>
      <c r="DJ182" s="357"/>
    </row>
    <row r="183" spans="111:114" ht="12" customHeight="1" x14ac:dyDescent="0.2">
      <c r="DG183" s="357"/>
      <c r="DH183" s="360"/>
      <c r="DI183" s="105" t="s">
        <v>832</v>
      </c>
      <c r="DJ183" s="357"/>
    </row>
    <row r="184" spans="111:114" ht="12" customHeight="1" x14ac:dyDescent="0.2">
      <c r="DG184" s="357"/>
      <c r="DH184" s="360"/>
      <c r="DI184" s="105" t="s">
        <v>833</v>
      </c>
      <c r="DJ184" s="357"/>
    </row>
    <row r="185" spans="111:114" ht="12" customHeight="1" x14ac:dyDescent="0.2">
      <c r="DG185" s="357"/>
      <c r="DH185" s="360"/>
      <c r="DI185" s="105" t="s">
        <v>834</v>
      </c>
      <c r="DJ185" s="357"/>
    </row>
    <row r="186" spans="111:114" ht="12" customHeight="1" x14ac:dyDescent="0.2">
      <c r="DG186" s="357"/>
      <c r="DH186" s="360"/>
      <c r="DI186" s="105" t="s">
        <v>835</v>
      </c>
      <c r="DJ186" s="357"/>
    </row>
    <row r="187" spans="111:114" ht="12" customHeight="1" x14ac:dyDescent="0.2">
      <c r="DG187" s="357"/>
      <c r="DH187" s="360"/>
      <c r="DI187" s="105" t="s">
        <v>836</v>
      </c>
      <c r="DJ187" s="357"/>
    </row>
    <row r="188" spans="111:114" ht="12" customHeight="1" x14ac:dyDescent="0.2">
      <c r="DG188" s="357"/>
      <c r="DH188" s="360"/>
      <c r="DI188" s="105" t="s">
        <v>837</v>
      </c>
      <c r="DJ188" s="357"/>
    </row>
    <row r="189" spans="111:114" ht="12" customHeight="1" x14ac:dyDescent="0.2">
      <c r="DG189" s="358"/>
      <c r="DH189" s="363"/>
      <c r="DI189" s="108" t="s">
        <v>163</v>
      </c>
      <c r="DJ189" s="358"/>
    </row>
    <row r="190" spans="111:114" ht="12" customHeight="1" x14ac:dyDescent="0.2">
      <c r="DG190" s="356" t="s">
        <v>470</v>
      </c>
      <c r="DH190" s="359">
        <v>25</v>
      </c>
      <c r="DI190" s="103" t="s">
        <v>839</v>
      </c>
      <c r="DJ190" s="356" t="s">
        <v>470</v>
      </c>
    </row>
    <row r="191" spans="111:114" ht="12" customHeight="1" x14ac:dyDescent="0.2">
      <c r="DG191" s="357"/>
      <c r="DH191" s="360"/>
      <c r="DI191" s="105" t="s">
        <v>840</v>
      </c>
      <c r="DJ191" s="357"/>
    </row>
    <row r="192" spans="111:114" ht="12" customHeight="1" x14ac:dyDescent="0.2">
      <c r="DG192" s="357"/>
      <c r="DH192" s="360"/>
      <c r="DI192" s="105" t="s">
        <v>841</v>
      </c>
      <c r="DJ192" s="357"/>
    </row>
    <row r="193" spans="111:114" ht="12" customHeight="1" x14ac:dyDescent="0.2">
      <c r="DG193" s="357"/>
      <c r="DH193" s="360"/>
      <c r="DI193" s="105" t="s">
        <v>843</v>
      </c>
      <c r="DJ193" s="357"/>
    </row>
    <row r="194" spans="111:114" ht="12" customHeight="1" x14ac:dyDescent="0.2">
      <c r="DG194" s="357"/>
      <c r="DH194" s="360"/>
      <c r="DI194" s="105" t="s">
        <v>844</v>
      </c>
      <c r="DJ194" s="357"/>
    </row>
    <row r="195" spans="111:114" ht="12" customHeight="1" x14ac:dyDescent="0.2">
      <c r="DG195" s="357"/>
      <c r="DH195" s="360"/>
      <c r="DI195" s="105" t="s">
        <v>845</v>
      </c>
      <c r="DJ195" s="357"/>
    </row>
    <row r="196" spans="111:114" ht="12" customHeight="1" x14ac:dyDescent="0.2">
      <c r="DG196" s="357"/>
      <c r="DH196" s="360"/>
      <c r="DI196" s="105" t="s">
        <v>846</v>
      </c>
      <c r="DJ196" s="357"/>
    </row>
    <row r="197" spans="111:114" ht="12" customHeight="1" x14ac:dyDescent="0.2">
      <c r="DG197" s="357"/>
      <c r="DH197" s="360"/>
      <c r="DI197" s="105" t="s">
        <v>847</v>
      </c>
      <c r="DJ197" s="357"/>
    </row>
    <row r="198" spans="111:114" ht="12" customHeight="1" x14ac:dyDescent="0.2">
      <c r="DG198" s="358"/>
      <c r="DH198" s="363"/>
      <c r="DI198" s="111" t="s">
        <v>163</v>
      </c>
      <c r="DJ198" s="358"/>
    </row>
    <row r="199" spans="111:114" ht="12" customHeight="1" x14ac:dyDescent="0.2">
      <c r="DG199" s="356" t="s">
        <v>478</v>
      </c>
      <c r="DH199" s="359">
        <v>26</v>
      </c>
      <c r="DI199" s="113" t="s">
        <v>848</v>
      </c>
      <c r="DJ199" s="356" t="s">
        <v>478</v>
      </c>
    </row>
    <row r="200" spans="111:114" ht="12" customHeight="1" x14ac:dyDescent="0.2">
      <c r="DG200" s="357"/>
      <c r="DH200" s="360"/>
      <c r="DI200" s="105" t="s">
        <v>849</v>
      </c>
      <c r="DJ200" s="357"/>
    </row>
    <row r="201" spans="111:114" ht="12" customHeight="1" x14ac:dyDescent="0.2">
      <c r="DG201" s="357"/>
      <c r="DH201" s="360"/>
      <c r="DI201" s="105" t="s">
        <v>851</v>
      </c>
      <c r="DJ201" s="357"/>
    </row>
    <row r="202" spans="111:114" ht="12" customHeight="1" x14ac:dyDescent="0.2">
      <c r="DG202" s="357"/>
      <c r="DH202" s="360"/>
      <c r="DI202" s="105" t="s">
        <v>852</v>
      </c>
      <c r="DJ202" s="357"/>
    </row>
    <row r="203" spans="111:114" ht="12" customHeight="1" x14ac:dyDescent="0.2">
      <c r="DG203" s="357"/>
      <c r="DH203" s="360"/>
      <c r="DI203" s="105" t="s">
        <v>853</v>
      </c>
      <c r="DJ203" s="357"/>
    </row>
    <row r="204" spans="111:114" ht="12" customHeight="1" x14ac:dyDescent="0.2">
      <c r="DG204" s="357"/>
      <c r="DH204" s="360"/>
      <c r="DI204" s="105" t="s">
        <v>854</v>
      </c>
      <c r="DJ204" s="357"/>
    </row>
    <row r="205" spans="111:114" ht="12" customHeight="1" x14ac:dyDescent="0.2">
      <c r="DG205" s="357"/>
      <c r="DH205" s="360"/>
      <c r="DI205" s="105" t="s">
        <v>855</v>
      </c>
      <c r="DJ205" s="357"/>
    </row>
    <row r="206" spans="111:114" ht="12" customHeight="1" x14ac:dyDescent="0.2">
      <c r="DG206" s="358"/>
      <c r="DH206" s="363"/>
      <c r="DI206" s="108" t="s">
        <v>163</v>
      </c>
      <c r="DJ206" s="358"/>
    </row>
    <row r="207" spans="111:114" ht="12" customHeight="1" x14ac:dyDescent="0.2">
      <c r="DG207" s="356" t="s">
        <v>856</v>
      </c>
      <c r="DH207" s="359">
        <v>27</v>
      </c>
      <c r="DI207" s="103" t="s">
        <v>857</v>
      </c>
      <c r="DJ207" s="356" t="s">
        <v>856</v>
      </c>
    </row>
    <row r="208" spans="111:114" ht="12" customHeight="1" x14ac:dyDescent="0.2">
      <c r="DG208" s="357"/>
      <c r="DH208" s="360"/>
      <c r="DI208" s="105" t="s">
        <v>858</v>
      </c>
      <c r="DJ208" s="357"/>
    </row>
    <row r="209" spans="111:114" ht="12" customHeight="1" x14ac:dyDescent="0.2">
      <c r="DG209" s="357"/>
      <c r="DH209" s="360"/>
      <c r="DI209" s="105" t="s">
        <v>859</v>
      </c>
      <c r="DJ209" s="357"/>
    </row>
    <row r="210" spans="111:114" ht="12" customHeight="1" x14ac:dyDescent="0.2">
      <c r="DG210" s="357"/>
      <c r="DH210" s="360"/>
      <c r="DI210" s="105" t="s">
        <v>860</v>
      </c>
      <c r="DJ210" s="357"/>
    </row>
    <row r="211" spans="111:114" ht="12" customHeight="1" x14ac:dyDescent="0.2">
      <c r="DG211" s="357"/>
      <c r="DH211" s="360"/>
      <c r="DI211" s="105" t="s">
        <v>862</v>
      </c>
      <c r="DJ211" s="357"/>
    </row>
    <row r="212" spans="111:114" ht="12" customHeight="1" x14ac:dyDescent="0.2">
      <c r="DG212" s="358"/>
      <c r="DH212" s="363"/>
      <c r="DI212" s="111" t="s">
        <v>163</v>
      </c>
      <c r="DJ212" s="358"/>
    </row>
    <row r="213" spans="111:114" ht="12" customHeight="1" x14ac:dyDescent="0.2">
      <c r="DG213" s="356" t="s">
        <v>618</v>
      </c>
      <c r="DH213" s="359">
        <v>28</v>
      </c>
      <c r="DI213" s="113" t="s">
        <v>864</v>
      </c>
      <c r="DJ213" s="356" t="s">
        <v>618</v>
      </c>
    </row>
    <row r="214" spans="111:114" ht="12" customHeight="1" x14ac:dyDescent="0.2">
      <c r="DG214" s="357"/>
      <c r="DH214" s="360"/>
      <c r="DI214" s="105" t="s">
        <v>865</v>
      </c>
      <c r="DJ214" s="357"/>
    </row>
    <row r="215" spans="111:114" ht="12" customHeight="1" x14ac:dyDescent="0.2">
      <c r="DG215" s="357"/>
      <c r="DH215" s="360"/>
      <c r="DI215" s="105" t="s">
        <v>866</v>
      </c>
      <c r="DJ215" s="357"/>
    </row>
    <row r="216" spans="111:114" ht="12" customHeight="1" x14ac:dyDescent="0.2">
      <c r="DG216" s="357"/>
      <c r="DH216" s="360"/>
      <c r="DI216" s="105" t="s">
        <v>867</v>
      </c>
      <c r="DJ216" s="357"/>
    </row>
    <row r="217" spans="111:114" ht="12" customHeight="1" x14ac:dyDescent="0.2">
      <c r="DG217" s="357"/>
      <c r="DH217" s="360"/>
      <c r="DI217" s="105" t="s">
        <v>868</v>
      </c>
      <c r="DJ217" s="357"/>
    </row>
    <row r="218" spans="111:114" ht="12" customHeight="1" x14ac:dyDescent="0.2">
      <c r="DG218" s="357"/>
      <c r="DH218" s="360"/>
      <c r="DI218" s="105" t="s">
        <v>869</v>
      </c>
      <c r="DJ218" s="357"/>
    </row>
    <row r="219" spans="111:114" ht="12" customHeight="1" x14ac:dyDescent="0.2">
      <c r="DG219" s="357"/>
      <c r="DH219" s="360"/>
      <c r="DI219" s="105" t="s">
        <v>870</v>
      </c>
      <c r="DJ219" s="357"/>
    </row>
    <row r="220" spans="111:114" ht="12" customHeight="1" x14ac:dyDescent="0.2">
      <c r="DG220" s="357"/>
      <c r="DH220" s="360"/>
      <c r="DI220" s="105" t="s">
        <v>871</v>
      </c>
      <c r="DJ220" s="357"/>
    </row>
    <row r="221" spans="111:114" ht="12" customHeight="1" x14ac:dyDescent="0.2">
      <c r="DG221" s="358"/>
      <c r="DH221" s="363"/>
      <c r="DI221" s="108" t="s">
        <v>163</v>
      </c>
      <c r="DJ221" s="358"/>
    </row>
    <row r="222" spans="111:114" ht="12" customHeight="1" x14ac:dyDescent="0.2">
      <c r="DG222" s="356" t="s">
        <v>872</v>
      </c>
      <c r="DH222" s="359">
        <v>29</v>
      </c>
      <c r="DI222" s="103" t="s">
        <v>873</v>
      </c>
      <c r="DJ222" s="356" t="s">
        <v>872</v>
      </c>
    </row>
    <row r="223" spans="111:114" ht="12" customHeight="1" x14ac:dyDescent="0.2">
      <c r="DG223" s="357"/>
      <c r="DH223" s="360"/>
      <c r="DI223" s="105" t="s">
        <v>874</v>
      </c>
      <c r="DJ223" s="357"/>
    </row>
    <row r="224" spans="111:114" ht="12" customHeight="1" x14ac:dyDescent="0.2">
      <c r="DG224" s="357"/>
      <c r="DH224" s="360"/>
      <c r="DI224" s="105" t="s">
        <v>875</v>
      </c>
      <c r="DJ224" s="357"/>
    </row>
    <row r="225" spans="111:114" ht="12" customHeight="1" x14ac:dyDescent="0.2">
      <c r="DG225" s="357"/>
      <c r="DH225" s="360"/>
      <c r="DI225" s="105" t="s">
        <v>876</v>
      </c>
      <c r="DJ225" s="357"/>
    </row>
    <row r="226" spans="111:114" ht="12" customHeight="1" x14ac:dyDescent="0.2">
      <c r="DG226" s="357"/>
      <c r="DH226" s="360"/>
      <c r="DI226" s="105" t="s">
        <v>877</v>
      </c>
      <c r="DJ226" s="357"/>
    </row>
    <row r="227" spans="111:114" ht="12" customHeight="1" x14ac:dyDescent="0.2">
      <c r="DG227" s="357"/>
      <c r="DH227" s="360"/>
      <c r="DI227" s="105" t="s">
        <v>879</v>
      </c>
      <c r="DJ227" s="357"/>
    </row>
    <row r="228" spans="111:114" ht="12" customHeight="1" x14ac:dyDescent="0.2">
      <c r="DG228" s="358"/>
      <c r="DH228" s="363"/>
      <c r="DI228" s="119" t="s">
        <v>163</v>
      </c>
      <c r="DJ228" s="358"/>
    </row>
    <row r="229" spans="111:114" ht="12" customHeight="1" x14ac:dyDescent="0.2">
      <c r="DG229" s="356" t="s">
        <v>499</v>
      </c>
      <c r="DH229" s="359">
        <v>30</v>
      </c>
      <c r="DI229" s="113" t="s">
        <v>881</v>
      </c>
      <c r="DJ229" s="356" t="s">
        <v>499</v>
      </c>
    </row>
    <row r="230" spans="111:114" ht="12" customHeight="1" x14ac:dyDescent="0.2">
      <c r="DG230" s="357"/>
      <c r="DH230" s="360"/>
      <c r="DI230" s="105" t="s">
        <v>882</v>
      </c>
      <c r="DJ230" s="357"/>
    </row>
    <row r="231" spans="111:114" ht="12" customHeight="1" x14ac:dyDescent="0.2">
      <c r="DG231" s="357"/>
      <c r="DH231" s="360"/>
      <c r="DI231" s="105" t="s">
        <v>883</v>
      </c>
      <c r="DJ231" s="357"/>
    </row>
    <row r="232" spans="111:114" ht="12" customHeight="1" x14ac:dyDescent="0.2">
      <c r="DG232" s="357"/>
      <c r="DH232" s="360"/>
      <c r="DI232" s="105" t="s">
        <v>885</v>
      </c>
      <c r="DJ232" s="357"/>
    </row>
    <row r="233" spans="111:114" ht="12" customHeight="1" x14ac:dyDescent="0.2">
      <c r="DG233" s="357"/>
      <c r="DH233" s="360"/>
      <c r="DI233" s="105" t="s">
        <v>886</v>
      </c>
      <c r="DJ233" s="357"/>
    </row>
    <row r="234" spans="111:114" ht="12" customHeight="1" x14ac:dyDescent="0.2">
      <c r="DG234" s="357"/>
      <c r="DH234" s="360"/>
      <c r="DI234" s="105" t="s">
        <v>887</v>
      </c>
      <c r="DJ234" s="357"/>
    </row>
    <row r="235" spans="111:114" ht="12" customHeight="1" x14ac:dyDescent="0.2">
      <c r="DG235" s="357"/>
      <c r="DH235" s="360"/>
      <c r="DI235" s="105" t="s">
        <v>889</v>
      </c>
      <c r="DJ235" s="357"/>
    </row>
    <row r="236" spans="111:114" ht="12" customHeight="1" x14ac:dyDescent="0.2">
      <c r="DG236" s="358"/>
      <c r="DH236" s="363"/>
      <c r="DI236" s="108" t="s">
        <v>163</v>
      </c>
      <c r="DJ236" s="358"/>
    </row>
    <row r="237" spans="111:114" ht="12" customHeight="1" x14ac:dyDescent="0.2">
      <c r="DG237" s="356" t="s">
        <v>503</v>
      </c>
      <c r="DH237" s="359">
        <v>51</v>
      </c>
      <c r="DI237" s="120" t="s">
        <v>891</v>
      </c>
      <c r="DJ237" s="356" t="s">
        <v>503</v>
      </c>
    </row>
    <row r="238" spans="111:114" ht="12" customHeight="1" x14ac:dyDescent="0.2">
      <c r="DG238" s="357"/>
      <c r="DH238" s="360"/>
      <c r="DI238" s="105" t="s">
        <v>893</v>
      </c>
      <c r="DJ238" s="357"/>
    </row>
    <row r="239" spans="111:114" ht="12" customHeight="1" x14ac:dyDescent="0.2">
      <c r="DG239" s="357"/>
      <c r="DH239" s="360"/>
      <c r="DI239" s="105" t="s">
        <v>894</v>
      </c>
      <c r="DJ239" s="357"/>
    </row>
    <row r="240" spans="111:114" ht="12" customHeight="1" x14ac:dyDescent="0.2">
      <c r="DG240" s="357"/>
      <c r="DH240" s="360"/>
      <c r="DI240" s="105" t="s">
        <v>896</v>
      </c>
      <c r="DJ240" s="357"/>
    </row>
    <row r="241" spans="111:114" ht="12" customHeight="1" x14ac:dyDescent="0.2">
      <c r="DG241" s="357"/>
      <c r="DH241" s="360"/>
      <c r="DI241" s="105" t="s">
        <v>897</v>
      </c>
      <c r="DJ241" s="357"/>
    </row>
    <row r="242" spans="111:114" ht="12" customHeight="1" x14ac:dyDescent="0.2">
      <c r="DG242" s="357"/>
      <c r="DH242" s="360"/>
      <c r="DI242" s="105" t="s">
        <v>898</v>
      </c>
      <c r="DJ242" s="357"/>
    </row>
    <row r="243" spans="111:114" ht="12" customHeight="1" x14ac:dyDescent="0.2">
      <c r="DG243" s="357"/>
      <c r="DH243" s="360"/>
      <c r="DI243" s="105" t="s">
        <v>900</v>
      </c>
      <c r="DJ243" s="357"/>
    </row>
    <row r="244" spans="111:114" ht="12" customHeight="1" x14ac:dyDescent="0.2">
      <c r="DG244" s="358"/>
      <c r="DH244" s="363"/>
      <c r="DI244" s="111" t="s">
        <v>163</v>
      </c>
      <c r="DJ244" s="358"/>
    </row>
    <row r="245" spans="111:114" ht="12" customHeight="1" x14ac:dyDescent="0.2">
      <c r="DG245" s="356" t="s">
        <v>901</v>
      </c>
      <c r="DH245" s="359">
        <v>52</v>
      </c>
      <c r="DI245" s="112" t="s">
        <v>507</v>
      </c>
      <c r="DJ245" s="356" t="s">
        <v>901</v>
      </c>
    </row>
    <row r="246" spans="111:114" ht="12" customHeight="1" x14ac:dyDescent="0.2">
      <c r="DG246" s="357"/>
      <c r="DH246" s="360"/>
      <c r="DI246" s="106" t="s">
        <v>903</v>
      </c>
      <c r="DJ246" s="357"/>
    </row>
    <row r="247" spans="111:114" ht="12" customHeight="1" x14ac:dyDescent="0.2">
      <c r="DG247" s="357"/>
      <c r="DH247" s="360"/>
      <c r="DI247" s="106" t="s">
        <v>905</v>
      </c>
      <c r="DJ247" s="357"/>
    </row>
    <row r="248" spans="111:114" ht="12" customHeight="1" x14ac:dyDescent="0.2">
      <c r="DG248" s="357"/>
      <c r="DH248" s="360"/>
      <c r="DI248" s="106" t="s">
        <v>906</v>
      </c>
      <c r="DJ248" s="357"/>
    </row>
    <row r="249" spans="111:114" ht="12" customHeight="1" x14ac:dyDescent="0.2">
      <c r="DG249" s="357"/>
      <c r="DH249" s="360"/>
      <c r="DI249" s="106" t="s">
        <v>907</v>
      </c>
      <c r="DJ249" s="357"/>
    </row>
    <row r="250" spans="111:114" ht="12" customHeight="1" x14ac:dyDescent="0.2">
      <c r="DG250" s="357"/>
      <c r="DH250" s="360"/>
      <c r="DI250" s="106" t="s">
        <v>908</v>
      </c>
      <c r="DJ250" s="357"/>
    </row>
    <row r="251" spans="111:114" ht="12" customHeight="1" x14ac:dyDescent="0.2">
      <c r="DG251" s="358"/>
      <c r="DH251" s="363"/>
      <c r="DI251" s="108" t="s">
        <v>163</v>
      </c>
      <c r="DJ251" s="358"/>
    </row>
    <row r="252" spans="111:114" ht="12" customHeight="1" x14ac:dyDescent="0.2">
      <c r="DG252" s="356" t="s">
        <v>909</v>
      </c>
      <c r="DH252" s="359">
        <v>53</v>
      </c>
      <c r="DI252" s="103" t="s">
        <v>910</v>
      </c>
      <c r="DJ252" s="356" t="s">
        <v>909</v>
      </c>
    </row>
    <row r="253" spans="111:114" ht="12" customHeight="1" x14ac:dyDescent="0.2">
      <c r="DG253" s="357"/>
      <c r="DH253" s="360"/>
      <c r="DI253" s="105" t="s">
        <v>911</v>
      </c>
      <c r="DJ253" s="357"/>
    </row>
    <row r="254" spans="111:114" ht="12" customHeight="1" x14ac:dyDescent="0.2">
      <c r="DG254" s="357"/>
      <c r="DH254" s="360"/>
      <c r="DI254" s="105" t="s">
        <v>912</v>
      </c>
      <c r="DJ254" s="357"/>
    </row>
    <row r="255" spans="111:114" ht="12" customHeight="1" x14ac:dyDescent="0.2">
      <c r="DG255" s="357"/>
      <c r="DH255" s="360"/>
      <c r="DI255" s="106" t="s">
        <v>513</v>
      </c>
      <c r="DJ255" s="357"/>
    </row>
    <row r="256" spans="111:114" ht="12" customHeight="1" x14ac:dyDescent="0.2">
      <c r="DG256" s="357"/>
      <c r="DH256" s="360"/>
      <c r="DI256" s="105" t="s">
        <v>913</v>
      </c>
      <c r="DJ256" s="357"/>
    </row>
    <row r="257" spans="111:114" ht="12" customHeight="1" x14ac:dyDescent="0.2">
      <c r="DG257" s="357"/>
      <c r="DH257" s="360"/>
      <c r="DI257" s="106" t="s">
        <v>514</v>
      </c>
      <c r="DJ257" s="357"/>
    </row>
    <row r="258" spans="111:114" ht="12" customHeight="1" x14ac:dyDescent="0.2">
      <c r="DG258" s="357"/>
      <c r="DH258" s="360"/>
      <c r="DI258" s="106" t="s">
        <v>515</v>
      </c>
      <c r="DJ258" s="357"/>
    </row>
    <row r="259" spans="111:114" ht="12" customHeight="1" x14ac:dyDescent="0.2">
      <c r="DG259" s="357"/>
      <c r="DH259" s="360"/>
      <c r="DI259" s="106" t="s">
        <v>516</v>
      </c>
      <c r="DJ259" s="357"/>
    </row>
    <row r="260" spans="111:114" ht="12" customHeight="1" x14ac:dyDescent="0.2">
      <c r="DG260" s="357"/>
      <c r="DH260" s="360"/>
      <c r="DI260" s="106" t="s">
        <v>517</v>
      </c>
      <c r="DJ260" s="357"/>
    </row>
    <row r="261" spans="111:114" ht="12" customHeight="1" x14ac:dyDescent="0.2">
      <c r="DG261" s="357"/>
      <c r="DH261" s="360"/>
      <c r="DI261" s="122" t="s">
        <v>914</v>
      </c>
      <c r="DJ261" s="357"/>
    </row>
    <row r="262" spans="111:114" ht="12" customHeight="1" x14ac:dyDescent="0.2">
      <c r="DG262" s="358"/>
      <c r="DH262" s="363"/>
      <c r="DI262" s="111" t="s">
        <v>163</v>
      </c>
      <c r="DJ262" s="358"/>
    </row>
    <row r="263" spans="111:114" ht="12" customHeight="1" x14ac:dyDescent="0.2">
      <c r="DG263" s="356" t="s">
        <v>1078</v>
      </c>
      <c r="DH263" s="359">
        <v>54</v>
      </c>
      <c r="DI263" s="113" t="s">
        <v>916</v>
      </c>
      <c r="DJ263" s="356" t="s">
        <v>1078</v>
      </c>
    </row>
    <row r="264" spans="111:114" ht="12" customHeight="1" x14ac:dyDescent="0.2">
      <c r="DG264" s="357"/>
      <c r="DH264" s="360"/>
      <c r="DI264" s="105" t="s">
        <v>918</v>
      </c>
      <c r="DJ264" s="357"/>
    </row>
    <row r="265" spans="111:114" ht="12" customHeight="1" x14ac:dyDescent="0.2">
      <c r="DG265" s="357"/>
      <c r="DH265" s="360"/>
      <c r="DI265" s="105" t="s">
        <v>920</v>
      </c>
      <c r="DJ265" s="357"/>
    </row>
    <row r="266" spans="111:114" ht="12" customHeight="1" x14ac:dyDescent="0.2">
      <c r="DG266" s="357"/>
      <c r="DH266" s="360"/>
      <c r="DI266" s="105" t="s">
        <v>922</v>
      </c>
      <c r="DJ266" s="357"/>
    </row>
    <row r="267" spans="111:114" ht="12" customHeight="1" x14ac:dyDescent="0.2">
      <c r="DG267" s="357"/>
      <c r="DH267" s="360"/>
      <c r="DI267" s="105" t="s">
        <v>923</v>
      </c>
      <c r="DJ267" s="357"/>
    </row>
    <row r="268" spans="111:114" ht="12" customHeight="1" x14ac:dyDescent="0.2">
      <c r="DG268" s="357"/>
      <c r="DH268" s="360"/>
      <c r="DI268" s="105" t="s">
        <v>924</v>
      </c>
      <c r="DJ268" s="357"/>
    </row>
    <row r="269" spans="111:114" ht="12" customHeight="1" x14ac:dyDescent="0.2">
      <c r="DG269" s="357"/>
      <c r="DH269" s="360"/>
      <c r="DI269" s="105" t="s">
        <v>926</v>
      </c>
      <c r="DJ269" s="357"/>
    </row>
    <row r="270" spans="111:114" ht="12" customHeight="1" x14ac:dyDescent="0.2">
      <c r="DG270" s="357"/>
      <c r="DH270" s="360"/>
      <c r="DI270" s="105" t="s">
        <v>927</v>
      </c>
      <c r="DJ270" s="357"/>
    </row>
    <row r="271" spans="111:114" ht="12" customHeight="1" x14ac:dyDescent="0.2">
      <c r="DG271" s="357"/>
      <c r="DH271" s="360"/>
      <c r="DI271" s="105" t="s">
        <v>929</v>
      </c>
      <c r="DJ271" s="357"/>
    </row>
    <row r="272" spans="111:114" ht="12" customHeight="1" x14ac:dyDescent="0.2">
      <c r="DG272" s="357"/>
      <c r="DH272" s="360"/>
      <c r="DI272" s="105" t="s">
        <v>931</v>
      </c>
      <c r="DJ272" s="357"/>
    </row>
    <row r="273" spans="111:114" ht="12" customHeight="1" x14ac:dyDescent="0.2">
      <c r="DG273" s="358"/>
      <c r="DH273" s="363"/>
      <c r="DI273" s="108" t="s">
        <v>163</v>
      </c>
      <c r="DJ273" s="358"/>
    </row>
    <row r="274" spans="111:114" ht="12" customHeight="1" x14ac:dyDescent="0.2">
      <c r="DG274" s="356" t="s">
        <v>520</v>
      </c>
      <c r="DH274" s="359">
        <v>55</v>
      </c>
      <c r="DI274" s="103" t="s">
        <v>933</v>
      </c>
      <c r="DJ274" s="356" t="s">
        <v>520</v>
      </c>
    </row>
    <row r="275" spans="111:114" ht="12" customHeight="1" x14ac:dyDescent="0.2">
      <c r="DG275" s="357"/>
      <c r="DH275" s="360"/>
      <c r="DI275" s="105" t="s">
        <v>934</v>
      </c>
      <c r="DJ275" s="357"/>
    </row>
    <row r="276" spans="111:114" ht="12" customHeight="1" x14ac:dyDescent="0.2">
      <c r="DG276" s="357"/>
      <c r="DH276" s="360"/>
      <c r="DI276" s="105" t="s">
        <v>936</v>
      </c>
      <c r="DJ276" s="357"/>
    </row>
    <row r="277" spans="111:114" ht="12" customHeight="1" x14ac:dyDescent="0.2">
      <c r="DG277" s="357"/>
      <c r="DH277" s="360"/>
      <c r="DI277" s="105" t="s">
        <v>523</v>
      </c>
      <c r="DJ277" s="357"/>
    </row>
    <row r="278" spans="111:114" ht="12" customHeight="1" x14ac:dyDescent="0.2">
      <c r="DG278" s="357"/>
      <c r="DH278" s="360"/>
      <c r="DI278" s="105" t="s">
        <v>524</v>
      </c>
      <c r="DJ278" s="357"/>
    </row>
    <row r="279" spans="111:114" ht="12" customHeight="1" x14ac:dyDescent="0.2">
      <c r="DG279" s="357"/>
      <c r="DH279" s="360"/>
      <c r="DI279" s="105" t="s">
        <v>525</v>
      </c>
      <c r="DJ279" s="357"/>
    </row>
    <row r="280" spans="111:114" ht="12" customHeight="1" x14ac:dyDescent="0.2">
      <c r="DG280" s="357"/>
      <c r="DH280" s="360"/>
      <c r="DI280" s="105" t="s">
        <v>937</v>
      </c>
      <c r="DJ280" s="357"/>
    </row>
    <row r="281" spans="111:114" ht="12" customHeight="1" x14ac:dyDescent="0.2">
      <c r="DG281" s="358"/>
      <c r="DH281" s="363"/>
      <c r="DI281" s="111" t="s">
        <v>163</v>
      </c>
      <c r="DJ281" s="358"/>
    </row>
    <row r="282" spans="111:114" ht="12" customHeight="1" x14ac:dyDescent="0.2">
      <c r="DG282" s="356" t="s">
        <v>1080</v>
      </c>
      <c r="DH282" s="359">
        <v>56</v>
      </c>
      <c r="DI282" s="113" t="s">
        <v>939</v>
      </c>
      <c r="DJ282" s="356" t="s">
        <v>1080</v>
      </c>
    </row>
    <row r="283" spans="111:114" ht="12" customHeight="1" x14ac:dyDescent="0.2">
      <c r="DG283" s="357"/>
      <c r="DH283" s="360"/>
      <c r="DI283" s="105" t="s">
        <v>527</v>
      </c>
      <c r="DJ283" s="357"/>
    </row>
    <row r="284" spans="111:114" ht="12" customHeight="1" x14ac:dyDescent="0.2">
      <c r="DG284" s="357"/>
      <c r="DH284" s="360"/>
      <c r="DI284" s="105" t="s">
        <v>528</v>
      </c>
      <c r="DJ284" s="357"/>
    </row>
    <row r="285" spans="111:114" ht="12" customHeight="1" x14ac:dyDescent="0.2">
      <c r="DG285" s="357"/>
      <c r="DH285" s="360"/>
      <c r="DI285" s="105" t="s">
        <v>940</v>
      </c>
      <c r="DJ285" s="357"/>
    </row>
    <row r="286" spans="111:114" ht="12" customHeight="1" x14ac:dyDescent="0.2">
      <c r="DG286" s="357"/>
      <c r="DH286" s="360"/>
      <c r="DI286" s="105" t="s">
        <v>941</v>
      </c>
      <c r="DJ286" s="357"/>
    </row>
    <row r="287" spans="111:114" ht="12" customHeight="1" x14ac:dyDescent="0.2">
      <c r="DG287" s="357"/>
      <c r="DH287" s="360"/>
      <c r="DI287" s="105" t="s">
        <v>942</v>
      </c>
      <c r="DJ287" s="357"/>
    </row>
    <row r="288" spans="111:114" ht="12" customHeight="1" x14ac:dyDescent="0.2">
      <c r="DG288" s="358"/>
      <c r="DH288" s="363"/>
      <c r="DI288" s="108" t="s">
        <v>163</v>
      </c>
      <c r="DJ288" s="358"/>
    </row>
    <row r="289" spans="111:114" ht="12" customHeight="1" x14ac:dyDescent="0.2">
      <c r="DG289" s="356" t="s">
        <v>532</v>
      </c>
      <c r="DH289" s="359">
        <v>57</v>
      </c>
      <c r="DI289" s="120" t="s">
        <v>943</v>
      </c>
      <c r="DJ289" s="356" t="s">
        <v>532</v>
      </c>
    </row>
    <row r="290" spans="111:114" ht="12" customHeight="1" x14ac:dyDescent="0.2">
      <c r="DG290" s="357"/>
      <c r="DH290" s="360"/>
      <c r="DI290" s="123" t="s">
        <v>945</v>
      </c>
      <c r="DJ290" s="357"/>
    </row>
    <row r="291" spans="111:114" ht="12" customHeight="1" x14ac:dyDescent="0.2">
      <c r="DG291" s="357"/>
      <c r="DH291" s="360"/>
      <c r="DI291" s="123" t="s">
        <v>946</v>
      </c>
      <c r="DJ291" s="357"/>
    </row>
    <row r="292" spans="111:114" ht="12" customHeight="1" x14ac:dyDescent="0.2">
      <c r="DG292" s="357"/>
      <c r="DH292" s="360"/>
      <c r="DI292" s="123" t="s">
        <v>948</v>
      </c>
      <c r="DJ292" s="357"/>
    </row>
    <row r="293" spans="111:114" ht="12" customHeight="1" x14ac:dyDescent="0.2">
      <c r="DG293" s="357"/>
      <c r="DH293" s="360"/>
      <c r="DI293" s="123" t="s">
        <v>949</v>
      </c>
      <c r="DJ293" s="357"/>
    </row>
    <row r="294" spans="111:114" ht="12" customHeight="1" x14ac:dyDescent="0.2">
      <c r="DG294" s="357"/>
      <c r="DH294" s="360"/>
      <c r="DI294" s="123" t="s">
        <v>951</v>
      </c>
      <c r="DJ294" s="357"/>
    </row>
    <row r="295" spans="111:114" ht="12" customHeight="1" x14ac:dyDescent="0.2">
      <c r="DG295" s="357"/>
      <c r="DH295" s="360"/>
      <c r="DI295" s="123" t="s">
        <v>952</v>
      </c>
      <c r="DJ295" s="357"/>
    </row>
    <row r="296" spans="111:114" ht="12" customHeight="1" x14ac:dyDescent="0.2">
      <c r="DG296" s="358"/>
      <c r="DH296" s="363"/>
      <c r="DI296" s="111" t="s">
        <v>163</v>
      </c>
      <c r="DJ296" s="358"/>
    </row>
    <row r="297" spans="111:114" ht="12" customHeight="1" x14ac:dyDescent="0.2">
      <c r="DG297" s="356" t="s">
        <v>1101</v>
      </c>
      <c r="DH297" s="359">
        <v>58</v>
      </c>
      <c r="DI297" s="113" t="s">
        <v>954</v>
      </c>
      <c r="DJ297" s="356" t="s">
        <v>1101</v>
      </c>
    </row>
    <row r="298" spans="111:114" ht="12" customHeight="1" x14ac:dyDescent="0.2">
      <c r="DG298" s="357"/>
      <c r="DH298" s="360"/>
      <c r="DI298" s="105" t="s">
        <v>956</v>
      </c>
      <c r="DJ298" s="357"/>
    </row>
    <row r="299" spans="111:114" ht="12" customHeight="1" x14ac:dyDescent="0.2">
      <c r="DG299" s="357"/>
      <c r="DH299" s="360"/>
      <c r="DI299" s="105" t="s">
        <v>957</v>
      </c>
      <c r="DJ299" s="357"/>
    </row>
    <row r="300" spans="111:114" ht="12" customHeight="1" x14ac:dyDescent="0.2">
      <c r="DG300" s="357"/>
      <c r="DH300" s="360"/>
      <c r="DI300" s="123" t="s">
        <v>959</v>
      </c>
      <c r="DJ300" s="357"/>
    </row>
    <row r="301" spans="111:114" ht="12" customHeight="1" x14ac:dyDescent="0.2">
      <c r="DG301" s="357"/>
      <c r="DH301" s="360"/>
      <c r="DI301" s="105" t="s">
        <v>961</v>
      </c>
      <c r="DJ301" s="357"/>
    </row>
    <row r="302" spans="111:114" ht="12" customHeight="1" x14ac:dyDescent="0.2">
      <c r="DG302" s="357"/>
      <c r="DH302" s="360"/>
      <c r="DI302" s="105" t="s">
        <v>963</v>
      </c>
      <c r="DJ302" s="357"/>
    </row>
    <row r="303" spans="111:114" ht="12" customHeight="1" x14ac:dyDescent="0.2">
      <c r="DG303" s="358"/>
      <c r="DH303" s="363"/>
      <c r="DI303" s="108" t="s">
        <v>163</v>
      </c>
      <c r="DJ303" s="358"/>
    </row>
    <row r="304" spans="111:114" ht="12" customHeight="1" x14ac:dyDescent="0.2">
      <c r="DG304" s="356" t="s">
        <v>535</v>
      </c>
      <c r="DH304" s="359">
        <v>59</v>
      </c>
      <c r="DI304" s="103" t="s">
        <v>965</v>
      </c>
      <c r="DJ304" s="356" t="s">
        <v>535</v>
      </c>
    </row>
    <row r="305" spans="111:114" ht="12" customHeight="1" x14ac:dyDescent="0.2">
      <c r="DG305" s="357"/>
      <c r="DH305" s="360"/>
      <c r="DI305" s="105" t="s">
        <v>964</v>
      </c>
      <c r="DJ305" s="357"/>
    </row>
    <row r="306" spans="111:114" ht="12" customHeight="1" x14ac:dyDescent="0.2">
      <c r="DG306" s="357"/>
      <c r="DH306" s="360"/>
      <c r="DI306" s="105" t="s">
        <v>966</v>
      </c>
      <c r="DJ306" s="357"/>
    </row>
    <row r="307" spans="111:114" ht="12" customHeight="1" x14ac:dyDescent="0.2">
      <c r="DG307" s="357"/>
      <c r="DH307" s="360"/>
      <c r="DI307" s="105" t="s">
        <v>967</v>
      </c>
      <c r="DJ307" s="357"/>
    </row>
    <row r="308" spans="111:114" ht="12" customHeight="1" x14ac:dyDescent="0.2">
      <c r="DG308" s="357"/>
      <c r="DH308" s="360"/>
      <c r="DI308" s="105" t="s">
        <v>968</v>
      </c>
      <c r="DJ308" s="357"/>
    </row>
    <row r="309" spans="111:114" ht="12" customHeight="1" x14ac:dyDescent="0.2">
      <c r="DG309" s="357"/>
      <c r="DH309" s="360"/>
      <c r="DI309" s="105" t="s">
        <v>541</v>
      </c>
      <c r="DJ309" s="357"/>
    </row>
    <row r="310" spans="111:114" ht="12" customHeight="1" x14ac:dyDescent="0.2">
      <c r="DG310" s="357"/>
      <c r="DH310" s="360"/>
      <c r="DI310" s="105" t="s">
        <v>970</v>
      </c>
      <c r="DJ310" s="357"/>
    </row>
    <row r="311" spans="111:114" ht="12" customHeight="1" x14ac:dyDescent="0.2">
      <c r="DG311" s="357"/>
      <c r="DH311" s="360"/>
      <c r="DI311" s="105" t="s">
        <v>971</v>
      </c>
      <c r="DJ311" s="357"/>
    </row>
    <row r="312" spans="111:114" ht="12" customHeight="1" x14ac:dyDescent="0.2">
      <c r="DG312" s="358"/>
      <c r="DH312" s="363"/>
      <c r="DI312" s="111" t="s">
        <v>163</v>
      </c>
      <c r="DJ312" s="358"/>
    </row>
    <row r="313" spans="111:114" ht="12" customHeight="1" x14ac:dyDescent="0.2">
      <c r="DG313" s="356" t="s">
        <v>543</v>
      </c>
      <c r="DH313" s="359">
        <v>60</v>
      </c>
      <c r="DI313" s="103" t="s">
        <v>973</v>
      </c>
      <c r="DJ313" s="356" t="s">
        <v>543</v>
      </c>
    </row>
    <row r="314" spans="111:114" ht="12" customHeight="1" x14ac:dyDescent="0.2">
      <c r="DG314" s="357"/>
      <c r="DH314" s="360"/>
      <c r="DI314" s="105" t="s">
        <v>975</v>
      </c>
      <c r="DJ314" s="357"/>
    </row>
    <row r="315" spans="111:114" ht="12" customHeight="1" x14ac:dyDescent="0.2">
      <c r="DG315" s="357"/>
      <c r="DH315" s="360"/>
      <c r="DI315" s="105" t="s">
        <v>977</v>
      </c>
      <c r="DJ315" s="357"/>
    </row>
    <row r="316" spans="111:114" ht="12" customHeight="1" x14ac:dyDescent="0.2">
      <c r="DG316" s="357"/>
      <c r="DH316" s="360"/>
      <c r="DI316" s="105" t="s">
        <v>978</v>
      </c>
      <c r="DJ316" s="357"/>
    </row>
    <row r="317" spans="111:114" ht="12" customHeight="1" x14ac:dyDescent="0.2">
      <c r="DG317" s="357"/>
      <c r="DH317" s="360"/>
      <c r="DI317" s="105" t="s">
        <v>979</v>
      </c>
      <c r="DJ317" s="357"/>
    </row>
    <row r="318" spans="111:114" ht="12" customHeight="1" x14ac:dyDescent="0.2">
      <c r="DG318" s="357"/>
      <c r="DH318" s="360"/>
      <c r="DI318" s="105" t="s">
        <v>980</v>
      </c>
      <c r="DJ318" s="357"/>
    </row>
    <row r="319" spans="111:114" ht="12" customHeight="1" x14ac:dyDescent="0.2">
      <c r="DG319" s="357"/>
      <c r="DH319" s="360"/>
      <c r="DI319" s="105" t="s">
        <v>982</v>
      </c>
      <c r="DJ319" s="357"/>
    </row>
    <row r="320" spans="111:114" ht="12" customHeight="1" x14ac:dyDescent="0.2">
      <c r="DG320" s="357"/>
      <c r="DH320" s="360"/>
      <c r="DI320" s="105" t="s">
        <v>984</v>
      </c>
      <c r="DJ320" s="357"/>
    </row>
    <row r="321" spans="111:114" ht="12" customHeight="1" x14ac:dyDescent="0.2">
      <c r="DG321" s="357"/>
      <c r="DH321" s="360"/>
      <c r="DI321" s="105" t="s">
        <v>985</v>
      </c>
      <c r="DJ321" s="357"/>
    </row>
    <row r="322" spans="111:114" ht="12" customHeight="1" x14ac:dyDescent="0.2">
      <c r="DG322" s="358"/>
      <c r="DH322" s="363"/>
      <c r="DI322" s="111" t="s">
        <v>163</v>
      </c>
      <c r="DJ322" s="358"/>
    </row>
    <row r="323" spans="111:114" ht="12" customHeight="1" x14ac:dyDescent="0.2">
      <c r="DG323" s="356" t="s">
        <v>987</v>
      </c>
      <c r="DH323" s="359">
        <v>61</v>
      </c>
      <c r="DI323" s="103" t="s">
        <v>988</v>
      </c>
      <c r="DJ323" s="356" t="s">
        <v>987</v>
      </c>
    </row>
    <row r="324" spans="111:114" ht="12" customHeight="1" x14ac:dyDescent="0.2">
      <c r="DG324" s="357"/>
      <c r="DH324" s="360"/>
      <c r="DI324" s="105" t="s">
        <v>989</v>
      </c>
      <c r="DJ324" s="357"/>
    </row>
    <row r="325" spans="111:114" ht="12" customHeight="1" x14ac:dyDescent="0.2">
      <c r="DG325" s="357"/>
      <c r="DH325" s="360"/>
      <c r="DI325" s="105" t="s">
        <v>990</v>
      </c>
      <c r="DJ325" s="357"/>
    </row>
    <row r="326" spans="111:114" ht="12" customHeight="1" x14ac:dyDescent="0.2">
      <c r="DG326" s="357"/>
      <c r="DH326" s="360"/>
      <c r="DI326" s="105" t="s">
        <v>991</v>
      </c>
      <c r="DJ326" s="357"/>
    </row>
    <row r="327" spans="111:114" ht="12" customHeight="1" x14ac:dyDescent="0.2">
      <c r="DG327" s="357"/>
      <c r="DH327" s="360"/>
      <c r="DI327" s="105" t="s">
        <v>992</v>
      </c>
      <c r="DJ327" s="357"/>
    </row>
    <row r="328" spans="111:114" ht="12" customHeight="1" x14ac:dyDescent="0.2">
      <c r="DG328" s="357"/>
      <c r="DH328" s="360"/>
      <c r="DI328" s="105" t="s">
        <v>993</v>
      </c>
      <c r="DJ328" s="357"/>
    </row>
    <row r="329" spans="111:114" ht="12" customHeight="1" x14ac:dyDescent="0.2">
      <c r="DG329" s="357"/>
      <c r="DH329" s="360"/>
      <c r="DI329" s="105" t="s">
        <v>994</v>
      </c>
      <c r="DJ329" s="357"/>
    </row>
    <row r="330" spans="111:114" ht="12" customHeight="1" x14ac:dyDescent="0.2">
      <c r="DG330" s="357"/>
      <c r="DH330" s="360"/>
      <c r="DI330" s="105" t="s">
        <v>995</v>
      </c>
      <c r="DJ330" s="357"/>
    </row>
    <row r="331" spans="111:114" ht="12" customHeight="1" x14ac:dyDescent="0.2">
      <c r="DG331" s="357"/>
      <c r="DH331" s="360"/>
      <c r="DI331" s="105" t="s">
        <v>997</v>
      </c>
      <c r="DJ331" s="357"/>
    </row>
    <row r="332" spans="111:114" ht="12" customHeight="1" x14ac:dyDescent="0.2">
      <c r="DG332" s="358"/>
      <c r="DH332" s="363"/>
      <c r="DI332" s="111" t="s">
        <v>163</v>
      </c>
      <c r="DJ332" s="358"/>
    </row>
    <row r="333" spans="111:114" ht="12" customHeight="1" x14ac:dyDescent="0.2">
      <c r="DG333" s="356" t="s">
        <v>552</v>
      </c>
      <c r="DH333" s="359">
        <v>62</v>
      </c>
      <c r="DI333" s="113" t="s">
        <v>999</v>
      </c>
      <c r="DJ333" s="356" t="s">
        <v>552</v>
      </c>
    </row>
    <row r="334" spans="111:114" ht="12" customHeight="1" x14ac:dyDescent="0.2">
      <c r="DG334" s="357"/>
      <c r="DH334" s="360"/>
      <c r="DI334" s="105" t="s">
        <v>1001</v>
      </c>
      <c r="DJ334" s="357"/>
    </row>
    <row r="335" spans="111:114" ht="12" customHeight="1" x14ac:dyDescent="0.2">
      <c r="DG335" s="357"/>
      <c r="DH335" s="360"/>
      <c r="DI335" s="105" t="s">
        <v>1002</v>
      </c>
      <c r="DJ335" s="357"/>
    </row>
    <row r="336" spans="111:114" ht="12" customHeight="1" x14ac:dyDescent="0.2">
      <c r="DG336" s="357"/>
      <c r="DH336" s="360"/>
      <c r="DI336" s="105" t="s">
        <v>1003</v>
      </c>
      <c r="DJ336" s="357"/>
    </row>
    <row r="337" spans="111:114" ht="12" customHeight="1" x14ac:dyDescent="0.2">
      <c r="DG337" s="357"/>
      <c r="DH337" s="360"/>
      <c r="DI337" s="105" t="s">
        <v>1004</v>
      </c>
      <c r="DJ337" s="357"/>
    </row>
    <row r="338" spans="111:114" ht="12" customHeight="1" x14ac:dyDescent="0.2">
      <c r="DG338" s="357"/>
      <c r="DH338" s="360"/>
      <c r="DI338" s="105" t="s">
        <v>1005</v>
      </c>
      <c r="DJ338" s="357"/>
    </row>
    <row r="339" spans="111:114" ht="12" customHeight="1" x14ac:dyDescent="0.2">
      <c r="DG339" s="357"/>
      <c r="DH339" s="360"/>
      <c r="DI339" s="105" t="s">
        <v>1006</v>
      </c>
      <c r="DJ339" s="357"/>
    </row>
    <row r="340" spans="111:114" ht="12" customHeight="1" x14ac:dyDescent="0.2">
      <c r="DG340" s="358"/>
      <c r="DH340" s="363"/>
      <c r="DI340" s="108" t="s">
        <v>163</v>
      </c>
      <c r="DJ340" s="358"/>
    </row>
    <row r="341" spans="111:114" ht="12" customHeight="1" x14ac:dyDescent="0.2">
      <c r="DG341" s="356" t="s">
        <v>1088</v>
      </c>
      <c r="DH341" s="359">
        <v>63</v>
      </c>
      <c r="DI341" s="120" t="s">
        <v>1008</v>
      </c>
      <c r="DJ341" s="356" t="s">
        <v>1088</v>
      </c>
    </row>
    <row r="342" spans="111:114" ht="12" customHeight="1" x14ac:dyDescent="0.2">
      <c r="DG342" s="357"/>
      <c r="DH342" s="360"/>
      <c r="DI342" s="123" t="s">
        <v>1010</v>
      </c>
      <c r="DJ342" s="357"/>
    </row>
    <row r="343" spans="111:114" ht="12" customHeight="1" x14ac:dyDescent="0.2">
      <c r="DG343" s="357"/>
      <c r="DH343" s="360"/>
      <c r="DI343" s="123" t="s">
        <v>1012</v>
      </c>
      <c r="DJ343" s="357"/>
    </row>
    <row r="344" spans="111:114" ht="12" customHeight="1" x14ac:dyDescent="0.2">
      <c r="DG344" s="357"/>
      <c r="DH344" s="360"/>
      <c r="DI344" s="105" t="s">
        <v>1014</v>
      </c>
      <c r="DJ344" s="357"/>
    </row>
    <row r="345" spans="111:114" ht="12" customHeight="1" x14ac:dyDescent="0.2">
      <c r="DG345" s="357"/>
      <c r="DH345" s="360"/>
      <c r="DI345" s="105" t="s">
        <v>1015</v>
      </c>
      <c r="DJ345" s="357"/>
    </row>
    <row r="346" spans="111:114" ht="12" customHeight="1" x14ac:dyDescent="0.2">
      <c r="DG346" s="357"/>
      <c r="DH346" s="360"/>
      <c r="DI346" s="105" t="s">
        <v>1017</v>
      </c>
      <c r="DJ346" s="357"/>
    </row>
    <row r="347" spans="111:114" ht="12" customHeight="1" x14ac:dyDescent="0.2">
      <c r="DG347" s="357"/>
      <c r="DH347" s="360"/>
      <c r="DI347" s="105" t="s">
        <v>1019</v>
      </c>
      <c r="DJ347" s="357"/>
    </row>
    <row r="348" spans="111:114" ht="12" customHeight="1" x14ac:dyDescent="0.2">
      <c r="DG348" s="357"/>
      <c r="DH348" s="360"/>
      <c r="DI348" s="105" t="s">
        <v>1021</v>
      </c>
      <c r="DJ348" s="357"/>
    </row>
    <row r="349" spans="111:114" ht="12" customHeight="1" x14ac:dyDescent="0.2">
      <c r="DG349" s="358"/>
      <c r="DH349" s="363"/>
      <c r="DI349" s="111" t="s">
        <v>163</v>
      </c>
      <c r="DJ349" s="358"/>
    </row>
    <row r="350" spans="111:114" ht="12" customHeight="1" x14ac:dyDescent="0.2">
      <c r="DG350" s="356" t="s">
        <v>556</v>
      </c>
      <c r="DH350" s="359">
        <v>64</v>
      </c>
      <c r="DI350" s="113" t="s">
        <v>1023</v>
      </c>
      <c r="DJ350" s="356" t="s">
        <v>556</v>
      </c>
    </row>
    <row r="351" spans="111:114" ht="12" customHeight="1" x14ac:dyDescent="0.2">
      <c r="DG351" s="357"/>
      <c r="DH351" s="360"/>
      <c r="DI351" s="105" t="s">
        <v>1024</v>
      </c>
      <c r="DJ351" s="357"/>
    </row>
    <row r="352" spans="111:114" ht="12" customHeight="1" x14ac:dyDescent="0.2">
      <c r="DG352" s="357"/>
      <c r="DH352" s="360"/>
      <c r="DI352" s="106" t="s">
        <v>1025</v>
      </c>
      <c r="DJ352" s="357"/>
    </row>
    <row r="353" spans="111:114" ht="12" customHeight="1" x14ac:dyDescent="0.2">
      <c r="DG353" s="357"/>
      <c r="DH353" s="360"/>
      <c r="DI353" s="106" t="s">
        <v>1103</v>
      </c>
      <c r="DJ353" s="357"/>
    </row>
    <row r="354" spans="111:114" ht="12" customHeight="1" x14ac:dyDescent="0.2">
      <c r="DG354" s="358"/>
      <c r="DH354" s="363"/>
      <c r="DI354" s="108" t="s">
        <v>163</v>
      </c>
      <c r="DJ354" s="358"/>
    </row>
    <row r="355" spans="111:114" ht="12" customHeight="1" x14ac:dyDescent="0.2">
      <c r="DG355" s="356" t="s">
        <v>1027</v>
      </c>
      <c r="DH355" s="359">
        <v>65</v>
      </c>
      <c r="DI355" s="103" t="s">
        <v>559</v>
      </c>
      <c r="DJ355" s="356" t="s">
        <v>1027</v>
      </c>
    </row>
    <row r="356" spans="111:114" ht="12" customHeight="1" x14ac:dyDescent="0.2">
      <c r="DG356" s="357"/>
      <c r="DH356" s="360"/>
      <c r="DI356" s="105" t="s">
        <v>560</v>
      </c>
      <c r="DJ356" s="357"/>
    </row>
    <row r="357" spans="111:114" ht="12" customHeight="1" x14ac:dyDescent="0.2">
      <c r="DG357" s="357"/>
      <c r="DH357" s="360"/>
      <c r="DI357" s="105" t="s">
        <v>561</v>
      </c>
      <c r="DJ357" s="357"/>
    </row>
    <row r="358" spans="111:114" ht="12" customHeight="1" x14ac:dyDescent="0.2">
      <c r="DG358" s="357"/>
      <c r="DH358" s="360"/>
      <c r="DI358" s="105" t="s">
        <v>1031</v>
      </c>
      <c r="DJ358" s="357"/>
    </row>
    <row r="359" spans="111:114" ht="12" customHeight="1" x14ac:dyDescent="0.2">
      <c r="DG359" s="357"/>
      <c r="DH359" s="360"/>
      <c r="DI359" s="105" t="s">
        <v>1033</v>
      </c>
      <c r="DJ359" s="357"/>
    </row>
    <row r="360" spans="111:114" ht="12" customHeight="1" x14ac:dyDescent="0.2">
      <c r="DG360" s="357"/>
      <c r="DH360" s="360"/>
      <c r="DI360" s="105" t="s">
        <v>887</v>
      </c>
      <c r="DJ360" s="357"/>
    </row>
    <row r="361" spans="111:114" ht="12" customHeight="1" x14ac:dyDescent="0.2">
      <c r="DG361" s="358"/>
      <c r="DH361" s="363"/>
      <c r="DI361" s="111" t="s">
        <v>163</v>
      </c>
      <c r="DJ361" s="358"/>
    </row>
    <row r="362" spans="111:114" ht="12" customHeight="1" x14ac:dyDescent="0.2">
      <c r="DG362" s="356" t="s">
        <v>619</v>
      </c>
      <c r="DH362" s="359">
        <v>66</v>
      </c>
      <c r="DI362" s="113" t="s">
        <v>562</v>
      </c>
      <c r="DJ362" s="356" t="s">
        <v>619</v>
      </c>
    </row>
    <row r="363" spans="111:114" ht="12" customHeight="1" x14ac:dyDescent="0.2">
      <c r="DG363" s="357"/>
      <c r="DH363" s="360"/>
      <c r="DI363" s="105" t="s">
        <v>1036</v>
      </c>
      <c r="DJ363" s="357"/>
    </row>
    <row r="364" spans="111:114" ht="12" customHeight="1" x14ac:dyDescent="0.2">
      <c r="DG364" s="357"/>
      <c r="DH364" s="360"/>
      <c r="DI364" s="105" t="s">
        <v>1038</v>
      </c>
      <c r="DJ364" s="357"/>
    </row>
    <row r="365" spans="111:114" ht="12" customHeight="1" x14ac:dyDescent="0.2">
      <c r="DG365" s="357"/>
      <c r="DH365" s="360"/>
      <c r="DI365" s="105" t="s">
        <v>1039</v>
      </c>
      <c r="DJ365" s="357"/>
    </row>
    <row r="366" spans="111:114" ht="12" customHeight="1" x14ac:dyDescent="0.2">
      <c r="DG366" s="358"/>
      <c r="DH366" s="363"/>
      <c r="DI366" s="108" t="s">
        <v>163</v>
      </c>
      <c r="DJ366" s="358"/>
    </row>
    <row r="367" spans="111:114" ht="12" customHeight="1" x14ac:dyDescent="0.2">
      <c r="DG367" s="356" t="s">
        <v>564</v>
      </c>
      <c r="DH367" s="359">
        <v>67</v>
      </c>
      <c r="DI367" s="104" t="s">
        <v>565</v>
      </c>
      <c r="DJ367" s="356" t="s">
        <v>564</v>
      </c>
    </row>
    <row r="368" spans="111:114" ht="12" customHeight="1" x14ac:dyDescent="0.2">
      <c r="DG368" s="358"/>
      <c r="DH368" s="363"/>
      <c r="DI368" s="111" t="s">
        <v>566</v>
      </c>
      <c r="DJ368" s="358"/>
    </row>
    <row r="369" spans="111:114" ht="12" customHeight="1" x14ac:dyDescent="0.2">
      <c r="DG369" s="356" t="s">
        <v>1041</v>
      </c>
      <c r="DH369" s="359">
        <v>68</v>
      </c>
      <c r="DI369" s="113" t="s">
        <v>567</v>
      </c>
      <c r="DJ369" s="356" t="s">
        <v>1041</v>
      </c>
    </row>
    <row r="370" spans="111:114" ht="12" customHeight="1" x14ac:dyDescent="0.2">
      <c r="DG370" s="357"/>
      <c r="DH370" s="360"/>
      <c r="DI370" s="105" t="s">
        <v>1042</v>
      </c>
      <c r="DJ370" s="357"/>
    </row>
    <row r="371" spans="111:114" ht="12" customHeight="1" x14ac:dyDescent="0.2">
      <c r="DG371" s="357"/>
      <c r="DH371" s="360"/>
      <c r="DI371" s="105" t="s">
        <v>1044</v>
      </c>
      <c r="DJ371" s="357"/>
    </row>
    <row r="372" spans="111:114" ht="12" customHeight="1" x14ac:dyDescent="0.2">
      <c r="DG372" s="357"/>
      <c r="DH372" s="360"/>
      <c r="DI372" s="105" t="s">
        <v>1045</v>
      </c>
      <c r="DJ372" s="357"/>
    </row>
    <row r="373" spans="111:114" ht="12" customHeight="1" x14ac:dyDescent="0.2">
      <c r="DG373" s="357"/>
      <c r="DH373" s="360"/>
      <c r="DI373" s="105" t="s">
        <v>1047</v>
      </c>
      <c r="DJ373" s="357"/>
    </row>
    <row r="374" spans="111:114" ht="12" customHeight="1" x14ac:dyDescent="0.2">
      <c r="DG374" s="357"/>
      <c r="DH374" s="360"/>
      <c r="DI374" s="105" t="s">
        <v>1048</v>
      </c>
      <c r="DJ374" s="357"/>
    </row>
    <row r="375" spans="111:114" ht="12" customHeight="1" x14ac:dyDescent="0.2">
      <c r="DG375" s="357"/>
      <c r="DH375" s="360"/>
      <c r="DI375" s="105" t="s">
        <v>1050</v>
      </c>
      <c r="DJ375" s="357"/>
    </row>
    <row r="376" spans="111:114" ht="12" customHeight="1" x14ac:dyDescent="0.2">
      <c r="DG376" s="357"/>
      <c r="DH376" s="360"/>
      <c r="DI376" s="105" t="s">
        <v>1051</v>
      </c>
      <c r="DJ376" s="357"/>
    </row>
    <row r="377" spans="111:114" ht="12" customHeight="1" x14ac:dyDescent="0.2">
      <c r="DG377" s="357"/>
      <c r="DH377" s="360"/>
      <c r="DI377" s="105" t="s">
        <v>1052</v>
      </c>
      <c r="DJ377" s="357"/>
    </row>
    <row r="378" spans="111:114" ht="12" customHeight="1" x14ac:dyDescent="0.2">
      <c r="DG378" s="357"/>
      <c r="DH378" s="360"/>
      <c r="DI378" s="105" t="s">
        <v>1053</v>
      </c>
      <c r="DJ378" s="357"/>
    </row>
    <row r="379" spans="111:114" ht="12" customHeight="1" x14ac:dyDescent="0.2">
      <c r="DG379" s="357"/>
      <c r="DH379" s="360"/>
      <c r="DI379" s="105" t="s">
        <v>1055</v>
      </c>
      <c r="DJ379" s="357"/>
    </row>
    <row r="380" spans="111:114" ht="12" customHeight="1" x14ac:dyDescent="0.2">
      <c r="DG380" s="357"/>
      <c r="DH380" s="360"/>
      <c r="DI380" s="105" t="s">
        <v>1057</v>
      </c>
      <c r="DJ380" s="357"/>
    </row>
    <row r="381" spans="111:114" ht="12" customHeight="1" x14ac:dyDescent="0.2">
      <c r="DG381" s="357"/>
      <c r="DH381" s="360"/>
      <c r="DI381" s="105" t="s">
        <v>1059</v>
      </c>
      <c r="DJ381" s="357"/>
    </row>
    <row r="382" spans="111:114" ht="12" customHeight="1" x14ac:dyDescent="0.2">
      <c r="DG382" s="358"/>
      <c r="DH382" s="363"/>
      <c r="DI382" s="111" t="s">
        <v>163</v>
      </c>
      <c r="DJ382" s="358"/>
    </row>
    <row r="383" spans="111:114" ht="12" customHeight="1" x14ac:dyDescent="0.2">
      <c r="DG383" s="86"/>
      <c r="DH383" s="87"/>
      <c r="DI383" s="86"/>
      <c r="DJ383" s="86"/>
    </row>
    <row r="384" spans="111:114" ht="12" customHeight="1" x14ac:dyDescent="0.2">
      <c r="DG384" s="86"/>
      <c r="DH384" s="87"/>
      <c r="DI384" s="86"/>
      <c r="DJ384" s="86"/>
    </row>
    <row r="385" spans="111:114" ht="12" customHeight="1" x14ac:dyDescent="0.2">
      <c r="DG385" s="86"/>
      <c r="DH385" s="87"/>
      <c r="DI385" s="86"/>
      <c r="DJ385" s="86"/>
    </row>
    <row r="386" spans="111:114" ht="12" customHeight="1" x14ac:dyDescent="0.2">
      <c r="DG386" s="86"/>
      <c r="DH386" s="87"/>
      <c r="DI386" s="86"/>
      <c r="DJ386" s="86"/>
    </row>
    <row r="387" spans="111:114" ht="12" customHeight="1" x14ac:dyDescent="0.2">
      <c r="DG387" s="86"/>
      <c r="DH387" s="87"/>
      <c r="DI387" s="86"/>
      <c r="DJ387" s="86"/>
    </row>
    <row r="388" spans="111:114" ht="12" customHeight="1" x14ac:dyDescent="0.2">
      <c r="DG388" s="86"/>
      <c r="DH388" s="87"/>
      <c r="DI388" s="86"/>
      <c r="DJ388" s="86"/>
    </row>
    <row r="389" spans="111:114" ht="12" customHeight="1" x14ac:dyDescent="0.2">
      <c r="DG389" s="86"/>
      <c r="DH389" s="87"/>
      <c r="DI389" s="86"/>
      <c r="DJ389" s="86"/>
    </row>
    <row r="390" spans="111:114" ht="12" customHeight="1" x14ac:dyDescent="0.2">
      <c r="DG390" s="86"/>
      <c r="DH390" s="87"/>
      <c r="DI390" s="86"/>
      <c r="DJ390" s="86"/>
    </row>
    <row r="391" spans="111:114" ht="12" customHeight="1" x14ac:dyDescent="0.2">
      <c r="DG391" s="86"/>
      <c r="DH391" s="87"/>
      <c r="DI391" s="86"/>
      <c r="DJ391" s="86"/>
    </row>
    <row r="392" spans="111:114" ht="12" customHeight="1" x14ac:dyDescent="0.2">
      <c r="DG392" s="86"/>
      <c r="DH392" s="87"/>
      <c r="DI392" s="86"/>
      <c r="DJ392" s="86"/>
    </row>
    <row r="393" spans="111:114" ht="12" customHeight="1" x14ac:dyDescent="0.2">
      <c r="DG393" s="86"/>
      <c r="DH393" s="87"/>
      <c r="DI393" s="86"/>
      <c r="DJ393" s="86"/>
    </row>
    <row r="394" spans="111:114" ht="12" customHeight="1" x14ac:dyDescent="0.2">
      <c r="DG394" s="86"/>
      <c r="DH394" s="87"/>
      <c r="DI394" s="86"/>
      <c r="DJ394" s="86"/>
    </row>
    <row r="395" spans="111:114" ht="12" customHeight="1" x14ac:dyDescent="0.2">
      <c r="DG395" s="86"/>
      <c r="DH395" s="87"/>
      <c r="DI395" s="86"/>
      <c r="DJ395" s="86"/>
    </row>
    <row r="396" spans="111:114" ht="12" customHeight="1" x14ac:dyDescent="0.2">
      <c r="DG396" s="86"/>
      <c r="DH396" s="87"/>
      <c r="DI396" s="86"/>
      <c r="DJ396" s="86"/>
    </row>
    <row r="397" spans="111:114" ht="12" customHeight="1" x14ac:dyDescent="0.2">
      <c r="DG397" s="86"/>
      <c r="DH397" s="87"/>
      <c r="DI397" s="86"/>
      <c r="DJ397" s="86"/>
    </row>
    <row r="398" spans="111:114" ht="12" customHeight="1" x14ac:dyDescent="0.2">
      <c r="DG398" s="86"/>
      <c r="DH398" s="87"/>
      <c r="DI398" s="86"/>
      <c r="DJ398" s="86"/>
    </row>
    <row r="399" spans="111:114" ht="12" customHeight="1" x14ac:dyDescent="0.2">
      <c r="DG399" s="86"/>
      <c r="DH399" s="87"/>
      <c r="DI399" s="86"/>
      <c r="DJ399" s="86"/>
    </row>
    <row r="400" spans="111:114" ht="12" customHeight="1" x14ac:dyDescent="0.2">
      <c r="DG400" s="86"/>
      <c r="DH400" s="87"/>
      <c r="DI400" s="86"/>
      <c r="DJ400" s="86"/>
    </row>
    <row r="401" spans="111:114" ht="12" customHeight="1" x14ac:dyDescent="0.2">
      <c r="DG401" s="86"/>
      <c r="DH401" s="87"/>
      <c r="DI401" s="86"/>
      <c r="DJ401" s="86"/>
    </row>
    <row r="402" spans="111:114" ht="12" customHeight="1" x14ac:dyDescent="0.2">
      <c r="DG402" s="86"/>
      <c r="DH402" s="87"/>
      <c r="DI402" s="86"/>
      <c r="DJ402" s="86"/>
    </row>
    <row r="403" spans="111:114" ht="12" customHeight="1" x14ac:dyDescent="0.2">
      <c r="DG403" s="86"/>
      <c r="DH403" s="87"/>
      <c r="DI403" s="86"/>
      <c r="DJ403" s="86"/>
    </row>
    <row r="404" spans="111:114" ht="12" customHeight="1" x14ac:dyDescent="0.2">
      <c r="DG404" s="86"/>
      <c r="DH404" s="87"/>
      <c r="DI404" s="86"/>
      <c r="DJ404" s="86"/>
    </row>
    <row r="405" spans="111:114" ht="12" customHeight="1" x14ac:dyDescent="0.2">
      <c r="DG405" s="86"/>
      <c r="DH405" s="87"/>
      <c r="DI405" s="86"/>
      <c r="DJ405" s="86"/>
    </row>
    <row r="406" spans="111:114" ht="12" customHeight="1" x14ac:dyDescent="0.2">
      <c r="DG406" s="86"/>
      <c r="DH406" s="87"/>
      <c r="DI406" s="86"/>
      <c r="DJ406" s="86"/>
    </row>
    <row r="407" spans="111:114" ht="12" customHeight="1" x14ac:dyDescent="0.2">
      <c r="DG407" s="86"/>
      <c r="DH407" s="87"/>
      <c r="DI407" s="86"/>
      <c r="DJ407" s="86"/>
    </row>
    <row r="408" spans="111:114" ht="12" customHeight="1" x14ac:dyDescent="0.2">
      <c r="DG408" s="86"/>
      <c r="DH408" s="87"/>
      <c r="DI408" s="86"/>
      <c r="DJ408" s="86"/>
    </row>
    <row r="409" spans="111:114" ht="12" customHeight="1" x14ac:dyDescent="0.2">
      <c r="DG409" s="86"/>
      <c r="DH409" s="87"/>
      <c r="DI409" s="86"/>
      <c r="DJ409" s="86"/>
    </row>
    <row r="410" spans="111:114" ht="12" customHeight="1" x14ac:dyDescent="0.2">
      <c r="DG410" s="86"/>
      <c r="DH410" s="87"/>
      <c r="DI410" s="86"/>
      <c r="DJ410" s="86"/>
    </row>
    <row r="411" spans="111:114" ht="12" customHeight="1" x14ac:dyDescent="0.2">
      <c r="DG411" s="86"/>
      <c r="DH411" s="87"/>
      <c r="DI411" s="86"/>
      <c r="DJ411" s="86"/>
    </row>
    <row r="412" spans="111:114" ht="12" customHeight="1" x14ac:dyDescent="0.2">
      <c r="DG412" s="86"/>
      <c r="DH412" s="87"/>
      <c r="DI412" s="86"/>
      <c r="DJ412" s="86"/>
    </row>
    <row r="413" spans="111:114" ht="12" customHeight="1" x14ac:dyDescent="0.2">
      <c r="DG413" s="86"/>
      <c r="DH413" s="87"/>
      <c r="DI413" s="86"/>
      <c r="DJ413" s="86"/>
    </row>
    <row r="414" spans="111:114" ht="12" customHeight="1" x14ac:dyDescent="0.2">
      <c r="DG414" s="86"/>
      <c r="DH414" s="87"/>
      <c r="DI414" s="86"/>
      <c r="DJ414" s="86"/>
    </row>
    <row r="415" spans="111:114" ht="12" customHeight="1" x14ac:dyDescent="0.2">
      <c r="DG415" s="86"/>
      <c r="DH415" s="87"/>
      <c r="DI415" s="86"/>
      <c r="DJ415" s="86"/>
    </row>
    <row r="416" spans="111:114" ht="12" customHeight="1" x14ac:dyDescent="0.2">
      <c r="DG416" s="86"/>
      <c r="DH416" s="87"/>
      <c r="DI416" s="86"/>
      <c r="DJ416" s="86"/>
    </row>
    <row r="417" spans="111:114" ht="12" customHeight="1" x14ac:dyDescent="0.2">
      <c r="DG417" s="86"/>
      <c r="DH417" s="87"/>
      <c r="DI417" s="86"/>
      <c r="DJ417" s="86"/>
    </row>
    <row r="418" spans="111:114" ht="12" customHeight="1" x14ac:dyDescent="0.2">
      <c r="DG418" s="86"/>
      <c r="DH418" s="87"/>
      <c r="DI418" s="86"/>
      <c r="DJ418" s="86"/>
    </row>
    <row r="419" spans="111:114" ht="12" customHeight="1" x14ac:dyDescent="0.2">
      <c r="DG419" s="86"/>
      <c r="DH419" s="87"/>
      <c r="DI419" s="86"/>
      <c r="DJ419" s="86"/>
    </row>
    <row r="420" spans="111:114" ht="12" customHeight="1" x14ac:dyDescent="0.2">
      <c r="DG420" s="86"/>
      <c r="DH420" s="87"/>
      <c r="DI420" s="86"/>
      <c r="DJ420" s="86"/>
    </row>
    <row r="421" spans="111:114" ht="12" customHeight="1" x14ac:dyDescent="0.2">
      <c r="DG421" s="86"/>
      <c r="DH421" s="87"/>
      <c r="DI421" s="86"/>
      <c r="DJ421" s="86"/>
    </row>
    <row r="422" spans="111:114" ht="12" customHeight="1" x14ac:dyDescent="0.2">
      <c r="DG422" s="86"/>
      <c r="DH422" s="87"/>
      <c r="DI422" s="86"/>
      <c r="DJ422" s="86"/>
    </row>
    <row r="423" spans="111:114" ht="12" customHeight="1" x14ac:dyDescent="0.2">
      <c r="DG423" s="86"/>
      <c r="DH423" s="87"/>
      <c r="DI423" s="86"/>
      <c r="DJ423" s="86"/>
    </row>
    <row r="424" spans="111:114" ht="12" customHeight="1" x14ac:dyDescent="0.2">
      <c r="DG424" s="86"/>
      <c r="DH424" s="87"/>
      <c r="DI424" s="86"/>
      <c r="DJ424" s="86"/>
    </row>
    <row r="425" spans="111:114" ht="12" customHeight="1" x14ac:dyDescent="0.2">
      <c r="DG425" s="86"/>
      <c r="DH425" s="87"/>
      <c r="DI425" s="86"/>
      <c r="DJ425" s="86"/>
    </row>
    <row r="426" spans="111:114" ht="12" customHeight="1" x14ac:dyDescent="0.2">
      <c r="DG426" s="86"/>
      <c r="DH426" s="87"/>
      <c r="DI426" s="86"/>
      <c r="DJ426" s="86"/>
    </row>
    <row r="427" spans="111:114" ht="12" customHeight="1" x14ac:dyDescent="0.2">
      <c r="DG427" s="86"/>
      <c r="DH427" s="87"/>
      <c r="DI427" s="86"/>
      <c r="DJ427" s="86"/>
    </row>
    <row r="428" spans="111:114" ht="12" customHeight="1" x14ac:dyDescent="0.2">
      <c r="DG428" s="86"/>
      <c r="DH428" s="87"/>
      <c r="DI428" s="86"/>
      <c r="DJ428" s="86"/>
    </row>
    <row r="429" spans="111:114" ht="12" customHeight="1" x14ac:dyDescent="0.2">
      <c r="DG429" s="86"/>
      <c r="DH429" s="87"/>
      <c r="DI429" s="86"/>
      <c r="DJ429" s="86"/>
    </row>
    <row r="430" spans="111:114" ht="12" customHeight="1" x14ac:dyDescent="0.2"/>
    <row r="431" spans="111:114" ht="12" customHeight="1" x14ac:dyDescent="0.2"/>
    <row r="432" spans="111:114"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5.9" customHeight="1" x14ac:dyDescent="0.2"/>
    <row r="1602" ht="15.9" customHeight="1" x14ac:dyDescent="0.2"/>
    <row r="1603" ht="15.9" customHeight="1" x14ac:dyDescent="0.2"/>
    <row r="1604" ht="15.9" customHeight="1" x14ac:dyDescent="0.2"/>
    <row r="1605" ht="15.9" customHeight="1" x14ac:dyDescent="0.2"/>
    <row r="1606" ht="15.9" customHeight="1" x14ac:dyDescent="0.2"/>
    <row r="1607" ht="15.9" customHeight="1" x14ac:dyDescent="0.2"/>
    <row r="1608" ht="15.9" customHeight="1" x14ac:dyDescent="0.2"/>
    <row r="1609" ht="15.9" customHeight="1" x14ac:dyDescent="0.2"/>
    <row r="1610" ht="15.9" customHeight="1" x14ac:dyDescent="0.2"/>
    <row r="1611" ht="15.9" customHeight="1" x14ac:dyDescent="0.2"/>
    <row r="1612" ht="15.9" customHeight="1" x14ac:dyDescent="0.2"/>
    <row r="1613" ht="15.9" customHeight="1" x14ac:dyDescent="0.2"/>
    <row r="1614" ht="15.9" customHeight="1" x14ac:dyDescent="0.2"/>
    <row r="1615" ht="15.9" customHeight="1" x14ac:dyDescent="0.2"/>
    <row r="1616" ht="15.9" customHeight="1" x14ac:dyDescent="0.2"/>
    <row r="1617" ht="15.9" customHeight="1" x14ac:dyDescent="0.2"/>
    <row r="1618" ht="15.9" customHeight="1" x14ac:dyDescent="0.2"/>
    <row r="1619" ht="15.9" customHeight="1" x14ac:dyDescent="0.2"/>
    <row r="1620" ht="15.9" customHeight="1" x14ac:dyDescent="0.2"/>
    <row r="1621" ht="15.9" customHeight="1" x14ac:dyDescent="0.2"/>
    <row r="1622" ht="15.9" customHeight="1" x14ac:dyDescent="0.2"/>
    <row r="1623" ht="15.9" customHeight="1" x14ac:dyDescent="0.2"/>
    <row r="1624" ht="15.9" customHeight="1" x14ac:dyDescent="0.2"/>
    <row r="1625" ht="15.9" customHeight="1" x14ac:dyDescent="0.2"/>
    <row r="1626" ht="15.9" customHeight="1" x14ac:dyDescent="0.2"/>
    <row r="1627" ht="15.9" customHeight="1" x14ac:dyDescent="0.2"/>
    <row r="1628" ht="15.9" customHeight="1" x14ac:dyDescent="0.2"/>
    <row r="1629" ht="15.9" customHeight="1" x14ac:dyDescent="0.2"/>
    <row r="1630" ht="15.9" customHeight="1" x14ac:dyDescent="0.2"/>
    <row r="1631" ht="15.9" customHeight="1" x14ac:dyDescent="0.2"/>
    <row r="1632" ht="15.9" customHeight="1" x14ac:dyDescent="0.2"/>
    <row r="1633" ht="15.9" customHeight="1" x14ac:dyDescent="0.2"/>
    <row r="1634" ht="15.9" customHeight="1" x14ac:dyDescent="0.2"/>
    <row r="1635" ht="15.9" customHeight="1" x14ac:dyDescent="0.2"/>
    <row r="1636" ht="15.9" customHeight="1" x14ac:dyDescent="0.2"/>
    <row r="1637" ht="15.9" customHeight="1" x14ac:dyDescent="0.2"/>
    <row r="1638" ht="15.9" customHeight="1" x14ac:dyDescent="0.2"/>
    <row r="1639" ht="15.9" customHeight="1" x14ac:dyDescent="0.2"/>
    <row r="1640" ht="15.9" customHeight="1" x14ac:dyDescent="0.2"/>
    <row r="1641" ht="15.9" customHeight="1" x14ac:dyDescent="0.2"/>
    <row r="1642" ht="15.9" customHeight="1" x14ac:dyDescent="0.2"/>
    <row r="1643" ht="15.9" customHeight="1" x14ac:dyDescent="0.2"/>
    <row r="1644" ht="15.9" customHeight="1" x14ac:dyDescent="0.2"/>
    <row r="1645" ht="15.9" customHeight="1" x14ac:dyDescent="0.2"/>
    <row r="1646" ht="15.9" customHeight="1" x14ac:dyDescent="0.2"/>
    <row r="1647" ht="15.9" customHeight="1" x14ac:dyDescent="0.2"/>
    <row r="1648" ht="15.9" customHeight="1" x14ac:dyDescent="0.2"/>
    <row r="1649" ht="15.9" customHeight="1" x14ac:dyDescent="0.2"/>
    <row r="1650" ht="15.9" customHeight="1" x14ac:dyDescent="0.2"/>
    <row r="1651" ht="15.9" customHeight="1" x14ac:dyDescent="0.2"/>
    <row r="1652" ht="15.9" customHeight="1" x14ac:dyDescent="0.2"/>
    <row r="1653" ht="15.9" customHeight="1" x14ac:dyDescent="0.2"/>
    <row r="1654" ht="15.9" customHeight="1" x14ac:dyDescent="0.2"/>
    <row r="1655" ht="15.9" customHeight="1" x14ac:dyDescent="0.2"/>
    <row r="1656" ht="15.9" customHeight="1" x14ac:dyDescent="0.2"/>
    <row r="1657" ht="15.9" customHeight="1" x14ac:dyDescent="0.2"/>
    <row r="1658" ht="15.9" customHeight="1" x14ac:dyDescent="0.2"/>
    <row r="1659" ht="15.9" customHeight="1" x14ac:dyDescent="0.2"/>
    <row r="1660" ht="15.9" customHeight="1" x14ac:dyDescent="0.2"/>
    <row r="1661" ht="15.9" customHeight="1" x14ac:dyDescent="0.2"/>
    <row r="1662" ht="15.9" customHeight="1" x14ac:dyDescent="0.2"/>
    <row r="1663" ht="15.9" customHeight="1" x14ac:dyDescent="0.2"/>
    <row r="1664" ht="15.9" customHeight="1" x14ac:dyDescent="0.2"/>
    <row r="1665" ht="15.9" customHeight="1" x14ac:dyDescent="0.2"/>
    <row r="1666" ht="15.9" customHeight="1" x14ac:dyDescent="0.2"/>
    <row r="1667" ht="15.9" customHeight="1" x14ac:dyDescent="0.2"/>
    <row r="1668" ht="15.9" customHeight="1" x14ac:dyDescent="0.2"/>
    <row r="1669" ht="15.9" customHeight="1" x14ac:dyDescent="0.2"/>
    <row r="1670" ht="15.9" customHeight="1" x14ac:dyDescent="0.2"/>
    <row r="1671" ht="15.9" customHeight="1" x14ac:dyDescent="0.2"/>
    <row r="1672" ht="15.9" customHeight="1" x14ac:dyDescent="0.2"/>
    <row r="1673" ht="15.9" customHeight="1" x14ac:dyDescent="0.2"/>
    <row r="1674" ht="15.9" customHeight="1" x14ac:dyDescent="0.2"/>
    <row r="1675" ht="15.9" customHeight="1" x14ac:dyDescent="0.2"/>
    <row r="1676" ht="15.9" customHeight="1" x14ac:dyDescent="0.2"/>
    <row r="1677" ht="15.9" customHeight="1" x14ac:dyDescent="0.2"/>
    <row r="1678" ht="15.9" customHeight="1" x14ac:dyDescent="0.2"/>
    <row r="1679" ht="15.9" customHeight="1" x14ac:dyDescent="0.2"/>
    <row r="1680" ht="15.9" customHeight="1" x14ac:dyDescent="0.2"/>
    <row r="1681" ht="15.9" customHeight="1" x14ac:dyDescent="0.2"/>
    <row r="1682" ht="15.9" customHeight="1" x14ac:dyDescent="0.2"/>
    <row r="1683" ht="15.9" customHeight="1" x14ac:dyDescent="0.2"/>
    <row r="1684" ht="15.9" customHeight="1" x14ac:dyDescent="0.2"/>
    <row r="1685" ht="15.9" customHeight="1" x14ac:dyDescent="0.2"/>
    <row r="1686" ht="15.9" customHeight="1" x14ac:dyDescent="0.2"/>
    <row r="1687" ht="15.9" customHeight="1" x14ac:dyDescent="0.2"/>
    <row r="1688" ht="15.9" customHeight="1" x14ac:dyDescent="0.2"/>
    <row r="1689" ht="15.9" customHeight="1" x14ac:dyDescent="0.2"/>
    <row r="1690" ht="15.9" customHeight="1" x14ac:dyDescent="0.2"/>
    <row r="1691" ht="15.9" customHeight="1" x14ac:dyDescent="0.2"/>
    <row r="1692" ht="15.9" customHeight="1" x14ac:dyDescent="0.2"/>
    <row r="1693" ht="15.9" customHeight="1" x14ac:dyDescent="0.2"/>
    <row r="1694" ht="15.9" customHeight="1" x14ac:dyDescent="0.2"/>
    <row r="1695" ht="15.9" customHeight="1" x14ac:dyDescent="0.2"/>
    <row r="1696" ht="15.9" customHeight="1" x14ac:dyDescent="0.2"/>
    <row r="1697" ht="15.9" customHeight="1" x14ac:dyDescent="0.2"/>
    <row r="1698" ht="15.9" customHeight="1" x14ac:dyDescent="0.2"/>
    <row r="1699" ht="15.9" customHeight="1" x14ac:dyDescent="0.2"/>
    <row r="1700" ht="15.9" customHeight="1" x14ac:dyDescent="0.2"/>
    <row r="1701" ht="15.9" customHeight="1" x14ac:dyDescent="0.2"/>
    <row r="1702" ht="15.9" customHeight="1" x14ac:dyDescent="0.2"/>
    <row r="1703" ht="15.9" customHeight="1" x14ac:dyDescent="0.2"/>
    <row r="1704" ht="15.9" customHeight="1" x14ac:dyDescent="0.2"/>
    <row r="1705" ht="15.9" customHeight="1" x14ac:dyDescent="0.2"/>
    <row r="1706" ht="15.9" customHeight="1" x14ac:dyDescent="0.2"/>
    <row r="1707" ht="15.9" customHeight="1" x14ac:dyDescent="0.2"/>
    <row r="1708" ht="15.9" customHeight="1" x14ac:dyDescent="0.2"/>
    <row r="1709" ht="15.9" customHeight="1" x14ac:dyDescent="0.2"/>
    <row r="1710" ht="15.9" customHeight="1" x14ac:dyDescent="0.2"/>
    <row r="1711" ht="15.9" customHeight="1" x14ac:dyDescent="0.2"/>
    <row r="1712" ht="15.9" customHeight="1" x14ac:dyDescent="0.2"/>
    <row r="1713" ht="15.9" customHeight="1" x14ac:dyDescent="0.2"/>
    <row r="1714" ht="15.9" customHeight="1" x14ac:dyDescent="0.2"/>
    <row r="1715" ht="15.9" customHeight="1" x14ac:dyDescent="0.2"/>
    <row r="1716" ht="15.9" customHeight="1" x14ac:dyDescent="0.2"/>
    <row r="1717" ht="15.9" customHeight="1" x14ac:dyDescent="0.2"/>
    <row r="1718" ht="15.9" customHeight="1" x14ac:dyDescent="0.2"/>
    <row r="1719" ht="15.9" customHeight="1" x14ac:dyDescent="0.2"/>
    <row r="1720" ht="15.9" customHeight="1" x14ac:dyDescent="0.2"/>
    <row r="1721" ht="15.9" customHeight="1" x14ac:dyDescent="0.2"/>
    <row r="1722" ht="15.9" customHeight="1" x14ac:dyDescent="0.2"/>
    <row r="1723" ht="15.9" customHeight="1" x14ac:dyDescent="0.2"/>
    <row r="1724" ht="15.9" customHeight="1" x14ac:dyDescent="0.2"/>
    <row r="1725" ht="15.9" customHeight="1" x14ac:dyDescent="0.2"/>
    <row r="1726" ht="15.9" customHeight="1" x14ac:dyDescent="0.2"/>
    <row r="1727" ht="15.9" customHeight="1" x14ac:dyDescent="0.2"/>
    <row r="1728" ht="15.9" customHeight="1" x14ac:dyDescent="0.2"/>
    <row r="1729" ht="15.9" customHeight="1" x14ac:dyDescent="0.2"/>
    <row r="1730" ht="15.9" customHeight="1" x14ac:dyDescent="0.2"/>
    <row r="1731" ht="15.9" customHeight="1" x14ac:dyDescent="0.2"/>
    <row r="1732" ht="15.9" customHeight="1" x14ac:dyDescent="0.2"/>
    <row r="1733" ht="15.9" customHeight="1" x14ac:dyDescent="0.2"/>
    <row r="1734" ht="15.9" customHeight="1" x14ac:dyDescent="0.2"/>
    <row r="1735" ht="15.9" customHeight="1" x14ac:dyDescent="0.2"/>
    <row r="1736" ht="15.9" customHeight="1" x14ac:dyDescent="0.2"/>
    <row r="1737" ht="15.9" customHeight="1" x14ac:dyDescent="0.2"/>
    <row r="1738" ht="15.9" customHeight="1" x14ac:dyDescent="0.2"/>
    <row r="1739" ht="15.9" customHeight="1" x14ac:dyDescent="0.2"/>
    <row r="1740" ht="15.9" customHeight="1" x14ac:dyDescent="0.2"/>
    <row r="1741" ht="15.9" customHeight="1" x14ac:dyDescent="0.2"/>
    <row r="1742" ht="15.9" customHeight="1" x14ac:dyDescent="0.2"/>
    <row r="1743" ht="15.9" customHeight="1" x14ac:dyDescent="0.2"/>
    <row r="1744" ht="15.9" customHeight="1" x14ac:dyDescent="0.2"/>
    <row r="1745" ht="15.9" customHeight="1" x14ac:dyDescent="0.2"/>
    <row r="1746" ht="15.9" customHeight="1" x14ac:dyDescent="0.2"/>
    <row r="1747" ht="15.9" customHeight="1" x14ac:dyDescent="0.2"/>
    <row r="1748" ht="15.9" customHeight="1" x14ac:dyDescent="0.2"/>
    <row r="1749" ht="15.9" customHeight="1" x14ac:dyDescent="0.2"/>
    <row r="1750" ht="15.9" customHeight="1" x14ac:dyDescent="0.2"/>
    <row r="1751" ht="15.9" customHeight="1" x14ac:dyDescent="0.2"/>
    <row r="1752" ht="15.9" customHeight="1" x14ac:dyDescent="0.2"/>
    <row r="1753" ht="15.9" customHeight="1" x14ac:dyDescent="0.2"/>
    <row r="1754" ht="15.9" customHeight="1" x14ac:dyDescent="0.2"/>
    <row r="1755" ht="15.9" customHeight="1" x14ac:dyDescent="0.2"/>
    <row r="1756" ht="15.9" customHeight="1" x14ac:dyDescent="0.2"/>
    <row r="1757" ht="15.9" customHeight="1" x14ac:dyDescent="0.2"/>
    <row r="1758" ht="15.9" customHeight="1" x14ac:dyDescent="0.2"/>
    <row r="1759" ht="15.9" customHeight="1" x14ac:dyDescent="0.2"/>
    <row r="1760" ht="15.9" customHeight="1" x14ac:dyDescent="0.2"/>
    <row r="1761" ht="15.9" customHeight="1" x14ac:dyDescent="0.2"/>
    <row r="1762" ht="15.9" customHeight="1" x14ac:dyDescent="0.2"/>
    <row r="1763" ht="15.9" customHeight="1" x14ac:dyDescent="0.2"/>
    <row r="1764" ht="15.9" customHeight="1" x14ac:dyDescent="0.2"/>
    <row r="1765" ht="15.9" customHeight="1" x14ac:dyDescent="0.2"/>
    <row r="1766" ht="15.9" customHeight="1" x14ac:dyDescent="0.2"/>
    <row r="1767" ht="15.9" customHeight="1" x14ac:dyDescent="0.2"/>
    <row r="1768" ht="15.9" customHeight="1" x14ac:dyDescent="0.2"/>
    <row r="1769" ht="15.9" customHeight="1" x14ac:dyDescent="0.2"/>
    <row r="1770" ht="15.9" customHeight="1" x14ac:dyDescent="0.2"/>
    <row r="1771" ht="15.9" customHeight="1" x14ac:dyDescent="0.2"/>
    <row r="1772" ht="15.9" customHeight="1" x14ac:dyDescent="0.2"/>
    <row r="1773" ht="15.9" customHeight="1" x14ac:dyDescent="0.2"/>
    <row r="1774" ht="15.9" customHeight="1" x14ac:dyDescent="0.2"/>
    <row r="1775" ht="15.9" customHeight="1" x14ac:dyDescent="0.2"/>
    <row r="1776" ht="15.9" customHeight="1" x14ac:dyDescent="0.2"/>
    <row r="1777" ht="15.9" customHeight="1" x14ac:dyDescent="0.2"/>
    <row r="1778" ht="15.9" customHeight="1" x14ac:dyDescent="0.2"/>
    <row r="1779" ht="15.9" customHeight="1" x14ac:dyDescent="0.2"/>
    <row r="1780" ht="15.9" customHeight="1" x14ac:dyDescent="0.2"/>
    <row r="1781" ht="15.9" customHeight="1" x14ac:dyDescent="0.2"/>
    <row r="1782" ht="15.9" customHeight="1" x14ac:dyDescent="0.2"/>
    <row r="1783" ht="15.9" customHeight="1" x14ac:dyDescent="0.2"/>
    <row r="1784" ht="15.9" customHeight="1" x14ac:dyDescent="0.2"/>
    <row r="1785" ht="15.9" customHeight="1" x14ac:dyDescent="0.2"/>
    <row r="1786" ht="15.9" customHeight="1" x14ac:dyDescent="0.2"/>
    <row r="1787" ht="15.9" customHeight="1" x14ac:dyDescent="0.2"/>
    <row r="1788" ht="15.9" customHeight="1" x14ac:dyDescent="0.2"/>
    <row r="1789" ht="15.9" customHeight="1" x14ac:dyDescent="0.2"/>
    <row r="1790" ht="15.9" customHeight="1" x14ac:dyDescent="0.2"/>
    <row r="1791" ht="15.9" customHeight="1" x14ac:dyDescent="0.2"/>
    <row r="1792" ht="15.9" customHeight="1" x14ac:dyDescent="0.2"/>
    <row r="1793" ht="15.9" customHeight="1" x14ac:dyDescent="0.2"/>
    <row r="1794" ht="15.9" customHeight="1" x14ac:dyDescent="0.2"/>
    <row r="1795" ht="15.9" customHeight="1" x14ac:dyDescent="0.2"/>
    <row r="1796" ht="15.9" customHeight="1" x14ac:dyDescent="0.2"/>
    <row r="1797" ht="15.9" customHeight="1" x14ac:dyDescent="0.2"/>
    <row r="1798" ht="15.9" customHeight="1" x14ac:dyDescent="0.2"/>
    <row r="1799" ht="15.9" customHeight="1" x14ac:dyDescent="0.2"/>
    <row r="1800" ht="15.9" customHeight="1" x14ac:dyDescent="0.2"/>
    <row r="1801" ht="15.9" customHeight="1" x14ac:dyDescent="0.2"/>
    <row r="1802" ht="15.9" customHeight="1" x14ac:dyDescent="0.2"/>
    <row r="1803" ht="15.9" customHeight="1" x14ac:dyDescent="0.2"/>
    <row r="1804" ht="15.9" customHeight="1" x14ac:dyDescent="0.2"/>
    <row r="1805" ht="15.9" customHeight="1" x14ac:dyDescent="0.2"/>
    <row r="1806" ht="15.9" customHeight="1" x14ac:dyDescent="0.2"/>
    <row r="1807" ht="15.9" customHeight="1" x14ac:dyDescent="0.2"/>
    <row r="1808" ht="15.9" customHeight="1" x14ac:dyDescent="0.2"/>
    <row r="1809" ht="15.9" customHeight="1" x14ac:dyDescent="0.2"/>
    <row r="1810" ht="15.9" customHeight="1" x14ac:dyDescent="0.2"/>
    <row r="1811" ht="15.9" customHeight="1" x14ac:dyDescent="0.2"/>
    <row r="1812" ht="15.9" customHeight="1" x14ac:dyDescent="0.2"/>
    <row r="1813" ht="15.9" customHeight="1" x14ac:dyDescent="0.2"/>
    <row r="1814" ht="15.9" customHeight="1" x14ac:dyDescent="0.2"/>
    <row r="1815" ht="15.9" customHeight="1" x14ac:dyDescent="0.2"/>
    <row r="1816" ht="15.9" customHeight="1" x14ac:dyDescent="0.2"/>
    <row r="1817" ht="15.9" customHeight="1" x14ac:dyDescent="0.2"/>
    <row r="1818" ht="15.9" customHeight="1" x14ac:dyDescent="0.2"/>
    <row r="1819" ht="15.9" customHeight="1" x14ac:dyDescent="0.2"/>
    <row r="1820" ht="15.9" customHeight="1" x14ac:dyDescent="0.2"/>
    <row r="1821" ht="15.9" customHeight="1" x14ac:dyDescent="0.2"/>
    <row r="1822" ht="15.9" customHeight="1" x14ac:dyDescent="0.2"/>
    <row r="1823" ht="15.9" customHeight="1" x14ac:dyDescent="0.2"/>
    <row r="1824" ht="15.9" customHeight="1" x14ac:dyDescent="0.2"/>
    <row r="1825" ht="15.9" customHeight="1" x14ac:dyDescent="0.2"/>
    <row r="1826" ht="15.9" customHeight="1" x14ac:dyDescent="0.2"/>
    <row r="1827" ht="15.9" customHeight="1" x14ac:dyDescent="0.2"/>
  </sheetData>
  <mergeCells count="255">
    <mergeCell ref="DG367:DG368"/>
    <mergeCell ref="DH367:DH368"/>
    <mergeCell ref="DJ367:DJ368"/>
    <mergeCell ref="DG369:DG382"/>
    <mergeCell ref="DH369:DH382"/>
    <mergeCell ref="DJ369:DJ382"/>
    <mergeCell ref="DG355:DG361"/>
    <mergeCell ref="DH355:DH361"/>
    <mergeCell ref="DJ355:DJ361"/>
    <mergeCell ref="DG362:DG366"/>
    <mergeCell ref="DH362:DH366"/>
    <mergeCell ref="DJ362:DJ366"/>
    <mergeCell ref="DG341:DG349"/>
    <mergeCell ref="DH341:DH349"/>
    <mergeCell ref="DJ341:DJ349"/>
    <mergeCell ref="DG350:DG354"/>
    <mergeCell ref="DH350:DH354"/>
    <mergeCell ref="DJ350:DJ354"/>
    <mergeCell ref="DG323:DG332"/>
    <mergeCell ref="DH323:DH332"/>
    <mergeCell ref="DJ323:DJ332"/>
    <mergeCell ref="DG333:DG340"/>
    <mergeCell ref="DH333:DH340"/>
    <mergeCell ref="DJ333:DJ340"/>
    <mergeCell ref="DG304:DG312"/>
    <mergeCell ref="DH304:DH312"/>
    <mergeCell ref="DJ304:DJ312"/>
    <mergeCell ref="DG313:DG322"/>
    <mergeCell ref="DH313:DH322"/>
    <mergeCell ref="DJ313:DJ322"/>
    <mergeCell ref="DG289:DG296"/>
    <mergeCell ref="DH289:DH296"/>
    <mergeCell ref="DJ289:DJ296"/>
    <mergeCell ref="DG297:DG303"/>
    <mergeCell ref="DH297:DH303"/>
    <mergeCell ref="DJ297:DJ303"/>
    <mergeCell ref="DG274:DG281"/>
    <mergeCell ref="DH274:DH281"/>
    <mergeCell ref="DJ274:DJ281"/>
    <mergeCell ref="DG282:DG288"/>
    <mergeCell ref="DH282:DH288"/>
    <mergeCell ref="DJ282:DJ288"/>
    <mergeCell ref="DG252:DG262"/>
    <mergeCell ref="DH252:DH262"/>
    <mergeCell ref="DJ252:DJ262"/>
    <mergeCell ref="DG263:DG273"/>
    <mergeCell ref="DH263:DH273"/>
    <mergeCell ref="DJ263:DJ273"/>
    <mergeCell ref="DG237:DG244"/>
    <mergeCell ref="DH237:DH244"/>
    <mergeCell ref="DJ237:DJ244"/>
    <mergeCell ref="DG245:DG251"/>
    <mergeCell ref="DH245:DH251"/>
    <mergeCell ref="DJ245:DJ251"/>
    <mergeCell ref="DG222:DG228"/>
    <mergeCell ref="DH222:DH228"/>
    <mergeCell ref="DJ222:DJ228"/>
    <mergeCell ref="DG229:DG236"/>
    <mergeCell ref="DH229:DH236"/>
    <mergeCell ref="DJ229:DJ236"/>
    <mergeCell ref="DG207:DG212"/>
    <mergeCell ref="DH207:DH212"/>
    <mergeCell ref="DJ207:DJ212"/>
    <mergeCell ref="DG213:DG221"/>
    <mergeCell ref="DH213:DH221"/>
    <mergeCell ref="DJ213:DJ221"/>
    <mergeCell ref="DG190:DG198"/>
    <mergeCell ref="DH190:DH198"/>
    <mergeCell ref="DJ190:DJ198"/>
    <mergeCell ref="DG199:DG206"/>
    <mergeCell ref="DH199:DH206"/>
    <mergeCell ref="DJ199:DJ206"/>
    <mergeCell ref="DG172:DG179"/>
    <mergeCell ref="DH172:DH179"/>
    <mergeCell ref="DJ172:DJ179"/>
    <mergeCell ref="DG180:DG189"/>
    <mergeCell ref="DH180:DH189"/>
    <mergeCell ref="DJ180:DJ189"/>
    <mergeCell ref="DG157:DG165"/>
    <mergeCell ref="DH157:DH165"/>
    <mergeCell ref="DJ157:DJ165"/>
    <mergeCell ref="DG166:DG171"/>
    <mergeCell ref="DH166:DH171"/>
    <mergeCell ref="DJ166:DJ171"/>
    <mergeCell ref="DG143:DG148"/>
    <mergeCell ref="DH143:DH148"/>
    <mergeCell ref="DJ143:DJ148"/>
    <mergeCell ref="DG149:DG156"/>
    <mergeCell ref="DH149:DH156"/>
    <mergeCell ref="DJ149:DJ156"/>
    <mergeCell ref="DG126:DG133"/>
    <mergeCell ref="DH126:DH133"/>
    <mergeCell ref="DJ126:DJ133"/>
    <mergeCell ref="DG134:DG142"/>
    <mergeCell ref="DH134:DH142"/>
    <mergeCell ref="DJ134:DJ142"/>
    <mergeCell ref="DG88:DG95"/>
    <mergeCell ref="DH88:DH95"/>
    <mergeCell ref="AY80:BP81"/>
    <mergeCell ref="BS80:BY81"/>
    <mergeCell ref="BZ80:CU81"/>
    <mergeCell ref="DG111:DG121"/>
    <mergeCell ref="DH111:DH121"/>
    <mergeCell ref="DJ111:DJ121"/>
    <mergeCell ref="DG122:DG125"/>
    <mergeCell ref="DH122:DH125"/>
    <mergeCell ref="DJ122:DJ125"/>
    <mergeCell ref="DJ88:DJ95"/>
    <mergeCell ref="DG96:DG103"/>
    <mergeCell ref="DH96:DH103"/>
    <mergeCell ref="DJ96:DJ103"/>
    <mergeCell ref="DG104:DG110"/>
    <mergeCell ref="DH104:DH110"/>
    <mergeCell ref="DJ104:DJ110"/>
    <mergeCell ref="A78:B78"/>
    <mergeCell ref="C78:M78"/>
    <mergeCell ref="P78:W78"/>
    <mergeCell ref="Y78:AB78"/>
    <mergeCell ref="A80:B81"/>
    <mergeCell ref="C80:N81"/>
    <mergeCell ref="Q80:W81"/>
    <mergeCell ref="X80:AO81"/>
    <mergeCell ref="AR80:AX81"/>
    <mergeCell ref="DH71:DH75"/>
    <mergeCell ref="DJ71:DJ75"/>
    <mergeCell ref="E73:P73"/>
    <mergeCell ref="S73:BA73"/>
    <mergeCell ref="BF73:BQ73"/>
    <mergeCell ref="BT73:DB73"/>
    <mergeCell ref="E75:P76"/>
    <mergeCell ref="S75:BP76"/>
    <mergeCell ref="DG76:DG86"/>
    <mergeCell ref="DH76:DH86"/>
    <mergeCell ref="D84:L85"/>
    <mergeCell ref="M84:U85"/>
    <mergeCell ref="V84:AD85"/>
    <mergeCell ref="AE84:AM85"/>
    <mergeCell ref="AN84:AV85"/>
    <mergeCell ref="AW84:BE85"/>
    <mergeCell ref="BF84:BN85"/>
    <mergeCell ref="DJ76:DJ86"/>
    <mergeCell ref="BO84:BW85"/>
    <mergeCell ref="BX84:CF85"/>
    <mergeCell ref="CG84:CO85"/>
    <mergeCell ref="CP84:DB85"/>
    <mergeCell ref="E68:P69"/>
    <mergeCell ref="S68:CX69"/>
    <mergeCell ref="E71:P71"/>
    <mergeCell ref="S71:Z71"/>
    <mergeCell ref="AD71:AN71"/>
    <mergeCell ref="DG71:DG75"/>
    <mergeCell ref="U61:V61"/>
    <mergeCell ref="W61:AG61"/>
    <mergeCell ref="DG61:DG70"/>
    <mergeCell ref="AL60:AT61"/>
    <mergeCell ref="AU60:AY61"/>
    <mergeCell ref="BA60:DB61"/>
    <mergeCell ref="DH61:DH70"/>
    <mergeCell ref="DJ61:DJ70"/>
    <mergeCell ref="A63:B63"/>
    <mergeCell ref="C63:W63"/>
    <mergeCell ref="X63:CX63"/>
    <mergeCell ref="E65:P66"/>
    <mergeCell ref="S65:CX66"/>
    <mergeCell ref="AH53:DB55"/>
    <mergeCell ref="C56:K58"/>
    <mergeCell ref="L56:T58"/>
    <mergeCell ref="U56:AG58"/>
    <mergeCell ref="AH56:DB58"/>
    <mergeCell ref="A60:B61"/>
    <mergeCell ref="C60:M61"/>
    <mergeCell ref="P60:Q61"/>
    <mergeCell ref="U60:V60"/>
    <mergeCell ref="W60:AG60"/>
    <mergeCell ref="DG49:DG60"/>
    <mergeCell ref="DH49:DH60"/>
    <mergeCell ref="DJ49:DJ60"/>
    <mergeCell ref="C50:K52"/>
    <mergeCell ref="L50:T52"/>
    <mergeCell ref="U50:AG52"/>
    <mergeCell ref="AH50:DB52"/>
    <mergeCell ref="C53:K55"/>
    <mergeCell ref="L53:T55"/>
    <mergeCell ref="U53:AG55"/>
    <mergeCell ref="L42:T43"/>
    <mergeCell ref="U44:AG46"/>
    <mergeCell ref="AH44:DB46"/>
    <mergeCell ref="C47:K49"/>
    <mergeCell ref="L47:T49"/>
    <mergeCell ref="U47:AG49"/>
    <mergeCell ref="AH47:DB49"/>
    <mergeCell ref="L44:T46"/>
    <mergeCell ref="DG40:DG48"/>
    <mergeCell ref="DH40:DH48"/>
    <mergeCell ref="DJ40:DJ48"/>
    <mergeCell ref="A41:B41"/>
    <mergeCell ref="C41:AA41"/>
    <mergeCell ref="C42:K43"/>
    <mergeCell ref="U42:AG43"/>
    <mergeCell ref="AH42:DB43"/>
    <mergeCell ref="C44:K46"/>
    <mergeCell ref="DG35:DG39"/>
    <mergeCell ref="DH35:DH39"/>
    <mergeCell ref="DJ35:DJ39"/>
    <mergeCell ref="E36:P36"/>
    <mergeCell ref="S36:BA36"/>
    <mergeCell ref="BF36:BQ36"/>
    <mergeCell ref="BT36:DB36"/>
    <mergeCell ref="E38:P39"/>
    <mergeCell ref="S38:BP39"/>
    <mergeCell ref="DJ28:DJ34"/>
    <mergeCell ref="E31:P32"/>
    <mergeCell ref="S31:BH32"/>
    <mergeCell ref="E34:P34"/>
    <mergeCell ref="S34:Z34"/>
    <mergeCell ref="AD34:AN34"/>
    <mergeCell ref="E26:P26"/>
    <mergeCell ref="S26:CX26"/>
    <mergeCell ref="E28:P29"/>
    <mergeCell ref="S28:CX29"/>
    <mergeCell ref="DG28:DG34"/>
    <mergeCell ref="DH28:DH34"/>
    <mergeCell ref="E23:P24"/>
    <mergeCell ref="S23:CX24"/>
    <mergeCell ref="DH12:DH16"/>
    <mergeCell ref="DJ12:DJ16"/>
    <mergeCell ref="AW14:BI15"/>
    <mergeCell ref="BJ14:DB15"/>
    <mergeCell ref="AW16:BI17"/>
    <mergeCell ref="BJ16:DB17"/>
    <mergeCell ref="DG17:DG27"/>
    <mergeCell ref="DH17:DH27"/>
    <mergeCell ref="DJ17:DJ27"/>
    <mergeCell ref="AW18:BI19"/>
    <mergeCell ref="A12:DB12"/>
    <mergeCell ref="DG12:DG16"/>
    <mergeCell ref="A1:U1"/>
    <mergeCell ref="A3:DB4"/>
    <mergeCell ref="DG4:DG11"/>
    <mergeCell ref="BJ18:CW19"/>
    <mergeCell ref="CX18:DB19"/>
    <mergeCell ref="A21:B21"/>
    <mergeCell ref="C21:AA21"/>
    <mergeCell ref="DH4:DH11"/>
    <mergeCell ref="DJ4:DJ11"/>
    <mergeCell ref="CA6:CD6"/>
    <mergeCell ref="CE6:CH6"/>
    <mergeCell ref="CI6:CL6"/>
    <mergeCell ref="CM6:CP6"/>
    <mergeCell ref="CQ6:CT6"/>
    <mergeCell ref="CU6:CX6"/>
    <mergeCell ref="CY6:DB6"/>
    <mergeCell ref="A10:DB10"/>
    <mergeCell ref="A8:DB8"/>
    <mergeCell ref="A9:DB9"/>
  </mergeCells>
  <phoneticPr fontId="2"/>
  <dataValidations count="3">
    <dataValidation type="list" allowBlank="1" showInputMessage="1" showErrorMessage="1" sqref="F64" xr:uid="{13936716-3CD4-429A-B0D3-8FA954B58CC8}">
      <formula1>#REF!</formula1>
    </dataValidation>
    <dataValidation imeMode="fullKatakana" allowBlank="1" showInputMessage="1" showErrorMessage="1" sqref="S26:CX26" xr:uid="{66E3A06F-4FF8-4B41-ACC9-305348708400}"/>
    <dataValidation imeMode="halfAlpha" allowBlank="1" showInputMessage="1" showErrorMessage="1" sqref="CE6:CH6 CM6:CP6 CU6:CX6 S34:Z34 BT73:DB73 S36:BA36 AD34:AN34 P60:Q61 S71:Z71 AD71:AN71 BZ80:CU81 S73:BA73 P78:W78 BT36:DB36 L42:T58" xr:uid="{E901F2D5-44C9-405A-A3AB-A3164B98FD23}"/>
  </dataValidations>
  <printOptions horizontalCentered="1" verticalCentered="1"/>
  <pageMargins left="0.59055118110236227" right="0.59055118110236227" top="0.39370078740157483" bottom="0.39370078740157483" header="0.51181102362204722" footer="0.51181102362204722"/>
  <pageSetup paperSize="9" scale="9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F68F8-6A61-4E8F-9164-F9C2EFC96269}">
  <sheetPr>
    <tabColor rgb="FFFFFF00"/>
  </sheetPr>
  <dimension ref="A1:DJ1827"/>
  <sheetViews>
    <sheetView view="pageBreakPreview" zoomScaleNormal="100" zoomScaleSheetLayoutView="100" workbookViewId="0">
      <selection activeCell="AT34" sqref="AS34:AT34"/>
    </sheetView>
  </sheetViews>
  <sheetFormatPr defaultColWidth="0.88671875" defaultRowHeight="9.6" x14ac:dyDescent="0.2"/>
  <cols>
    <col min="1" max="109" width="0.88671875" style="1"/>
    <col min="110" max="110" width="0.88671875" style="1" customWidth="1"/>
    <col min="111" max="111" width="24.44140625" style="1" hidden="1" customWidth="1"/>
    <col min="112" max="112" width="6.109375" style="1" hidden="1" customWidth="1"/>
    <col min="113" max="113" width="46.44140625" style="1" hidden="1" customWidth="1"/>
    <col min="114" max="114" width="24.44140625" style="1" hidden="1" customWidth="1"/>
    <col min="115" max="16384" width="0.88671875" style="1"/>
  </cols>
  <sheetData>
    <row r="1" spans="1:114" ht="11.1" customHeight="1" x14ac:dyDescent="0.2">
      <c r="A1" s="222" t="s">
        <v>121</v>
      </c>
      <c r="B1" s="222"/>
      <c r="C1" s="222"/>
      <c r="D1" s="222"/>
      <c r="E1" s="222"/>
      <c r="F1" s="222"/>
      <c r="G1" s="222"/>
      <c r="H1" s="222"/>
      <c r="I1" s="222"/>
      <c r="J1" s="222"/>
      <c r="K1" s="222"/>
      <c r="L1" s="222"/>
      <c r="M1" s="222"/>
      <c r="N1" s="222"/>
      <c r="O1" s="222"/>
      <c r="P1" s="222"/>
      <c r="Q1" s="222"/>
      <c r="R1" s="222"/>
      <c r="S1" s="222"/>
      <c r="T1" s="222"/>
      <c r="U1" s="222"/>
    </row>
    <row r="2" spans="1:114" ht="6.9" customHeight="1" x14ac:dyDescent="0.2"/>
    <row r="3" spans="1:114" ht="11.1" customHeight="1" x14ac:dyDescent="0.2">
      <c r="A3" s="310" t="s">
        <v>1093</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G3" s="102" t="s">
        <v>326</v>
      </c>
      <c r="DH3" s="101" t="s">
        <v>327</v>
      </c>
      <c r="DI3" s="101" t="s">
        <v>655</v>
      </c>
      <c r="DJ3" s="102" t="s">
        <v>326</v>
      </c>
    </row>
    <row r="4" spans="1:114" ht="11.1" customHeight="1" x14ac:dyDescent="0.2">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c r="DG4" s="356" t="s">
        <v>656</v>
      </c>
      <c r="DH4" s="359">
        <v>1</v>
      </c>
      <c r="DI4" s="103" t="s">
        <v>657</v>
      </c>
      <c r="DJ4" s="356" t="s">
        <v>656</v>
      </c>
    </row>
    <row r="5" spans="1:114" ht="6.9" customHeight="1" x14ac:dyDescent="0.2">
      <c r="DG5" s="357"/>
      <c r="DH5" s="360"/>
      <c r="DI5" s="105" t="s">
        <v>658</v>
      </c>
      <c r="DJ5" s="357"/>
    </row>
    <row r="6" spans="1:114" ht="11.1" customHeight="1" x14ac:dyDescent="0.2">
      <c r="CA6" s="231" t="s">
        <v>1090</v>
      </c>
      <c r="CB6" s="231"/>
      <c r="CC6" s="231"/>
      <c r="CD6" s="231"/>
      <c r="CE6" s="281">
        <v>6</v>
      </c>
      <c r="CF6" s="281"/>
      <c r="CG6" s="281"/>
      <c r="CH6" s="281"/>
      <c r="CI6" s="231" t="s">
        <v>0</v>
      </c>
      <c r="CJ6" s="231"/>
      <c r="CK6" s="231"/>
      <c r="CL6" s="231"/>
      <c r="CM6" s="281">
        <v>1</v>
      </c>
      <c r="CN6" s="281"/>
      <c r="CO6" s="281"/>
      <c r="CP6" s="281"/>
      <c r="CQ6" s="231" t="s">
        <v>1</v>
      </c>
      <c r="CR6" s="231"/>
      <c r="CS6" s="231"/>
      <c r="CT6" s="231"/>
      <c r="CU6" s="281">
        <v>24</v>
      </c>
      <c r="CV6" s="281"/>
      <c r="CW6" s="281"/>
      <c r="CX6" s="281"/>
      <c r="CY6" s="231" t="s">
        <v>2</v>
      </c>
      <c r="CZ6" s="231"/>
      <c r="DA6" s="231"/>
      <c r="DB6" s="231"/>
      <c r="DG6" s="357"/>
      <c r="DH6" s="360"/>
      <c r="DI6" s="105" t="s">
        <v>659</v>
      </c>
      <c r="DJ6" s="357"/>
    </row>
    <row r="7" spans="1:114" ht="6.9" customHeight="1" x14ac:dyDescent="0.2">
      <c r="DG7" s="357"/>
      <c r="DH7" s="360"/>
      <c r="DI7" s="105" t="s">
        <v>660</v>
      </c>
      <c r="DJ7" s="357"/>
    </row>
    <row r="8" spans="1:114" ht="11.1" customHeight="1" x14ac:dyDescent="0.2">
      <c r="A8" s="306" t="s">
        <v>1186</v>
      </c>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G8" s="357"/>
      <c r="DH8" s="360"/>
      <c r="DI8" s="105" t="s">
        <v>661</v>
      </c>
      <c r="DJ8" s="357"/>
    </row>
    <row r="9" spans="1:114" ht="11.1" customHeight="1" x14ac:dyDescent="0.2">
      <c r="A9" s="266" t="s">
        <v>1189</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G9" s="357"/>
      <c r="DH9" s="360"/>
      <c r="DI9" s="105" t="s">
        <v>662</v>
      </c>
      <c r="DJ9" s="357"/>
    </row>
    <row r="10" spans="1:114" ht="11.1" customHeight="1" x14ac:dyDescent="0.2">
      <c r="A10" s="306" t="s">
        <v>56</v>
      </c>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c r="DG10" s="357"/>
      <c r="DH10" s="360"/>
      <c r="DI10" s="105" t="s">
        <v>1096</v>
      </c>
      <c r="DJ10" s="357"/>
    </row>
    <row r="11" spans="1:114" ht="6.9"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G11" s="358"/>
      <c r="DH11" s="361"/>
      <c r="DI11" s="107" t="s">
        <v>163</v>
      </c>
      <c r="DJ11" s="358"/>
    </row>
    <row r="12" spans="1:114" ht="11.1" customHeight="1" x14ac:dyDescent="0.2">
      <c r="A12" s="266" t="s">
        <v>575</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G12" s="356" t="s">
        <v>337</v>
      </c>
      <c r="DH12" s="359">
        <v>2</v>
      </c>
      <c r="DI12" s="103" t="s">
        <v>663</v>
      </c>
      <c r="DJ12" s="356" t="s">
        <v>337</v>
      </c>
    </row>
    <row r="13" spans="1:114" ht="6.9" customHeight="1" x14ac:dyDescent="0.2">
      <c r="A13" s="3"/>
      <c r="B13" s="3"/>
      <c r="C13" s="3"/>
      <c r="D13" s="3"/>
      <c r="E13" s="3"/>
      <c r="F13" s="3"/>
      <c r="G13" s="3"/>
      <c r="H13" s="3"/>
      <c r="I13" s="3"/>
      <c r="J13" s="3"/>
      <c r="K13" s="3"/>
      <c r="L13" s="3"/>
      <c r="M13" s="3"/>
      <c r="N13" s="3"/>
      <c r="O13" s="3"/>
      <c r="P13" s="3"/>
      <c r="Q13" s="3"/>
      <c r="R13" s="3"/>
      <c r="S13" s="3"/>
      <c r="T13" s="3"/>
      <c r="U13" s="3"/>
      <c r="V13" s="3"/>
      <c r="W13" s="3"/>
      <c r="X13" s="4"/>
      <c r="Y13" s="4"/>
      <c r="Z13" s="4"/>
      <c r="AA13" s="4"/>
      <c r="AB13" s="4"/>
      <c r="AC13" s="4"/>
      <c r="AD13" s="4"/>
      <c r="AE13" s="4"/>
      <c r="AF13" s="4"/>
      <c r="AG13" s="4"/>
      <c r="AH13" s="4"/>
      <c r="AI13" s="4"/>
      <c r="AJ13" s="4"/>
      <c r="AK13" s="4"/>
      <c r="AL13" s="4"/>
      <c r="AM13" s="4"/>
      <c r="AN13" s="4"/>
      <c r="AO13" s="2"/>
      <c r="AP13" s="2"/>
      <c r="AQ13" s="2"/>
      <c r="DG13" s="357"/>
      <c r="DH13" s="360"/>
      <c r="DI13" s="105" t="s">
        <v>664</v>
      </c>
      <c r="DJ13" s="357"/>
    </row>
    <row r="14" spans="1:114" ht="11.1" customHeight="1" x14ac:dyDescent="0.2">
      <c r="AW14" s="223" t="s">
        <v>3</v>
      </c>
      <c r="AX14" s="223"/>
      <c r="AY14" s="223"/>
      <c r="AZ14" s="223"/>
      <c r="BA14" s="223"/>
      <c r="BB14" s="223"/>
      <c r="BC14" s="223"/>
      <c r="BD14" s="223"/>
      <c r="BE14" s="223"/>
      <c r="BF14" s="223"/>
      <c r="BG14" s="223"/>
      <c r="BH14" s="223"/>
      <c r="BI14" s="223"/>
      <c r="BJ14" s="284" t="s">
        <v>578</v>
      </c>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4"/>
      <c r="CT14" s="284"/>
      <c r="CU14" s="284"/>
      <c r="CV14" s="284"/>
      <c r="CW14" s="284"/>
      <c r="CX14" s="284"/>
      <c r="CY14" s="284"/>
      <c r="CZ14" s="284"/>
      <c r="DA14" s="284"/>
      <c r="DB14" s="284"/>
      <c r="DG14" s="357"/>
      <c r="DH14" s="360"/>
      <c r="DI14" s="105" t="s">
        <v>665</v>
      </c>
      <c r="DJ14" s="357"/>
    </row>
    <row r="15" spans="1:114" ht="11.1" customHeight="1" x14ac:dyDescent="0.2">
      <c r="AW15" s="331"/>
      <c r="AX15" s="331"/>
      <c r="AY15" s="331"/>
      <c r="AZ15" s="331"/>
      <c r="BA15" s="331"/>
      <c r="BB15" s="331"/>
      <c r="BC15" s="331"/>
      <c r="BD15" s="331"/>
      <c r="BE15" s="331"/>
      <c r="BF15" s="331"/>
      <c r="BG15" s="331"/>
      <c r="BH15" s="331"/>
      <c r="BI15" s="331"/>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c r="CP15" s="284"/>
      <c r="CQ15" s="284"/>
      <c r="CR15" s="284"/>
      <c r="CS15" s="284"/>
      <c r="CT15" s="284"/>
      <c r="CU15" s="284"/>
      <c r="CV15" s="284"/>
      <c r="CW15" s="284"/>
      <c r="CX15" s="284"/>
      <c r="CY15" s="284"/>
      <c r="CZ15" s="284"/>
      <c r="DA15" s="284"/>
      <c r="DB15" s="284"/>
      <c r="DG15" s="357"/>
      <c r="DH15" s="360"/>
      <c r="DI15" s="105" t="s">
        <v>666</v>
      </c>
      <c r="DJ15" s="357"/>
    </row>
    <row r="16" spans="1:114" ht="11.1" customHeight="1" x14ac:dyDescent="0.2">
      <c r="AW16" s="223" t="s">
        <v>4</v>
      </c>
      <c r="AX16" s="223"/>
      <c r="AY16" s="223"/>
      <c r="AZ16" s="223"/>
      <c r="BA16" s="223"/>
      <c r="BB16" s="223"/>
      <c r="BC16" s="223"/>
      <c r="BD16" s="223"/>
      <c r="BE16" s="223"/>
      <c r="BF16" s="223"/>
      <c r="BG16" s="223"/>
      <c r="BH16" s="223"/>
      <c r="BI16" s="223"/>
      <c r="BJ16" s="284" t="s">
        <v>615</v>
      </c>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c r="DG16" s="358"/>
      <c r="DH16" s="361"/>
      <c r="DI16" s="110" t="s">
        <v>163</v>
      </c>
      <c r="DJ16" s="358"/>
    </row>
    <row r="17" spans="1:114" ht="11.1" customHeight="1" x14ac:dyDescent="0.2">
      <c r="AW17" s="331"/>
      <c r="AX17" s="331"/>
      <c r="AY17" s="331"/>
      <c r="AZ17" s="331"/>
      <c r="BA17" s="331"/>
      <c r="BB17" s="331"/>
      <c r="BC17" s="331"/>
      <c r="BD17" s="331"/>
      <c r="BE17" s="331"/>
      <c r="BF17" s="331"/>
      <c r="BG17" s="331"/>
      <c r="BH17" s="331"/>
      <c r="BI17" s="331"/>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84"/>
      <c r="CY17" s="284"/>
      <c r="CZ17" s="284"/>
      <c r="DA17" s="284"/>
      <c r="DB17" s="284"/>
      <c r="DG17" s="356" t="s">
        <v>341</v>
      </c>
      <c r="DH17" s="359">
        <v>3</v>
      </c>
      <c r="DI17" s="103" t="s">
        <v>667</v>
      </c>
      <c r="DJ17" s="356" t="s">
        <v>341</v>
      </c>
    </row>
    <row r="18" spans="1:114" ht="11.1" customHeight="1" x14ac:dyDescent="0.2">
      <c r="AW18" s="223" t="s">
        <v>5</v>
      </c>
      <c r="AX18" s="223"/>
      <c r="AY18" s="223"/>
      <c r="AZ18" s="223"/>
      <c r="BA18" s="223"/>
      <c r="BB18" s="223"/>
      <c r="BC18" s="223"/>
      <c r="BD18" s="223"/>
      <c r="BE18" s="223"/>
      <c r="BF18" s="223"/>
      <c r="BG18" s="223"/>
      <c r="BH18" s="223"/>
      <c r="BI18" s="223"/>
      <c r="BJ18" s="284" t="s">
        <v>577</v>
      </c>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31" t="s">
        <v>6</v>
      </c>
      <c r="CY18" s="231"/>
      <c r="CZ18" s="231"/>
      <c r="DA18" s="231"/>
      <c r="DB18" s="231"/>
      <c r="DG18" s="357"/>
      <c r="DH18" s="360"/>
      <c r="DI18" s="105" t="s">
        <v>668</v>
      </c>
      <c r="DJ18" s="357"/>
    </row>
    <row r="19" spans="1:114" ht="11.1" customHeight="1" x14ac:dyDescent="0.2">
      <c r="AW19" s="332"/>
      <c r="AX19" s="332"/>
      <c r="AY19" s="332"/>
      <c r="AZ19" s="332"/>
      <c r="BA19" s="332"/>
      <c r="BB19" s="332"/>
      <c r="BC19" s="332"/>
      <c r="BD19" s="332"/>
      <c r="BE19" s="332"/>
      <c r="BF19" s="332"/>
      <c r="BG19" s="332"/>
      <c r="BH19" s="332"/>
      <c r="BI19" s="332"/>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24"/>
      <c r="CY19" s="224"/>
      <c r="CZ19" s="224"/>
      <c r="DA19" s="224"/>
      <c r="DB19" s="224"/>
      <c r="DG19" s="357"/>
      <c r="DH19" s="360"/>
      <c r="DI19" s="105" t="s">
        <v>669</v>
      </c>
      <c r="DJ19" s="357"/>
    </row>
    <row r="20" spans="1:114" ht="6.9" customHeight="1" x14ac:dyDescent="0.2">
      <c r="AY20" s="98"/>
      <c r="AZ20" s="98"/>
      <c r="BA20" s="98"/>
      <c r="BB20" s="98"/>
      <c r="BC20" s="98"/>
      <c r="BD20" s="98"/>
      <c r="BE20" s="98"/>
      <c r="BF20" s="98"/>
      <c r="BG20" s="98"/>
      <c r="BH20" s="98"/>
      <c r="BI20" s="98"/>
      <c r="BJ20" s="98"/>
      <c r="BK20" s="98"/>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s="97"/>
      <c r="CY20" s="97"/>
      <c r="CZ20" s="97"/>
      <c r="DA20" s="97"/>
      <c r="DB20" s="97"/>
      <c r="DG20" s="357"/>
      <c r="DH20" s="360"/>
      <c r="DI20" s="105" t="s">
        <v>670</v>
      </c>
      <c r="DJ20" s="357"/>
    </row>
    <row r="21" spans="1:114" ht="11.1" customHeight="1" x14ac:dyDescent="0.2">
      <c r="A21" s="231">
        <v>1</v>
      </c>
      <c r="B21" s="231"/>
      <c r="C21" s="222" t="s">
        <v>60</v>
      </c>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DG21" s="357"/>
      <c r="DH21" s="360"/>
      <c r="DI21" s="105" t="s">
        <v>671</v>
      </c>
      <c r="DJ21" s="357"/>
    </row>
    <row r="22" spans="1:114" ht="6.9" customHeight="1" x14ac:dyDescent="0.2">
      <c r="DG22" s="357"/>
      <c r="DH22" s="360"/>
      <c r="DI22" s="105" t="s">
        <v>672</v>
      </c>
      <c r="DJ22" s="357"/>
    </row>
    <row r="23" spans="1:114" ht="11.1" customHeight="1" x14ac:dyDescent="0.2">
      <c r="E23" s="231" t="s">
        <v>3</v>
      </c>
      <c r="F23" s="231"/>
      <c r="G23" s="231"/>
      <c r="H23" s="231"/>
      <c r="I23" s="231"/>
      <c r="J23" s="231"/>
      <c r="K23" s="231"/>
      <c r="L23" s="231"/>
      <c r="M23" s="231"/>
      <c r="N23" s="231"/>
      <c r="O23" s="231"/>
      <c r="P23" s="231"/>
      <c r="S23" s="233" t="s">
        <v>623</v>
      </c>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5"/>
      <c r="DG23" s="357"/>
      <c r="DH23" s="360"/>
      <c r="DI23" s="105" t="s">
        <v>673</v>
      </c>
      <c r="DJ23" s="357"/>
    </row>
    <row r="24" spans="1:114" ht="11.1" customHeight="1" x14ac:dyDescent="0.2">
      <c r="E24" s="330"/>
      <c r="F24" s="330"/>
      <c r="G24" s="330"/>
      <c r="H24" s="330"/>
      <c r="I24" s="330"/>
      <c r="J24" s="330"/>
      <c r="K24" s="330"/>
      <c r="L24" s="330"/>
      <c r="M24" s="330"/>
      <c r="N24" s="330"/>
      <c r="O24" s="330"/>
      <c r="P24" s="330"/>
      <c r="S24" s="236"/>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8"/>
      <c r="DG24" s="357"/>
      <c r="DH24" s="360"/>
      <c r="DI24" s="105" t="s">
        <v>674</v>
      </c>
      <c r="DJ24" s="357"/>
    </row>
    <row r="25" spans="1:114" ht="6.9" customHeight="1" x14ac:dyDescent="0.2">
      <c r="DG25" s="357"/>
      <c r="DH25" s="360"/>
      <c r="DI25" s="105" t="s">
        <v>676</v>
      </c>
      <c r="DJ25" s="357"/>
    </row>
    <row r="26" spans="1:114" ht="11.1" customHeight="1" x14ac:dyDescent="0.2">
      <c r="E26" s="223" t="s">
        <v>59</v>
      </c>
      <c r="F26" s="223"/>
      <c r="G26" s="223"/>
      <c r="H26" s="223"/>
      <c r="I26" s="223"/>
      <c r="J26" s="223"/>
      <c r="K26" s="223"/>
      <c r="L26" s="223"/>
      <c r="M26" s="223"/>
      <c r="N26" s="223"/>
      <c r="O26" s="223"/>
      <c r="P26" s="223"/>
      <c r="S26" s="219" t="s">
        <v>636</v>
      </c>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1"/>
      <c r="DG26" s="357"/>
      <c r="DH26" s="362"/>
      <c r="DI26" s="105" t="s">
        <v>677</v>
      </c>
      <c r="DJ26" s="357"/>
    </row>
    <row r="27" spans="1:114" ht="6.9" customHeight="1" x14ac:dyDescent="0.2">
      <c r="DG27" s="358"/>
      <c r="DH27" s="361"/>
      <c r="DI27" s="111" t="s">
        <v>163</v>
      </c>
      <c r="DJ27" s="358"/>
    </row>
    <row r="28" spans="1:114" ht="11.1" customHeight="1" x14ac:dyDescent="0.2">
      <c r="E28" s="223" t="s">
        <v>4</v>
      </c>
      <c r="F28" s="223"/>
      <c r="G28" s="223"/>
      <c r="H28" s="223"/>
      <c r="I28" s="223"/>
      <c r="J28" s="223"/>
      <c r="K28" s="223"/>
      <c r="L28" s="223"/>
      <c r="M28" s="223"/>
      <c r="N28" s="223"/>
      <c r="O28" s="223"/>
      <c r="P28" s="223"/>
      <c r="S28" s="233" t="s">
        <v>637</v>
      </c>
      <c r="T28" s="234"/>
      <c r="U28" s="234"/>
      <c r="V28" s="234" t="s">
        <v>580</v>
      </c>
      <c r="W28" s="234"/>
      <c r="X28" s="234"/>
      <c r="Y28" s="234" t="s">
        <v>581</v>
      </c>
      <c r="Z28" s="234"/>
      <c r="AA28" s="234"/>
      <c r="AB28" s="234" t="s">
        <v>582</v>
      </c>
      <c r="AC28" s="234"/>
      <c r="AD28" s="234"/>
      <c r="AE28" s="234" t="s">
        <v>600</v>
      </c>
      <c r="AF28" s="234"/>
      <c r="AG28" s="234"/>
      <c r="AH28" s="234" t="s">
        <v>583</v>
      </c>
      <c r="AI28" s="234"/>
      <c r="AJ28" s="234"/>
      <c r="AK28" s="234" t="s">
        <v>601</v>
      </c>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5"/>
      <c r="DG28" s="356" t="s">
        <v>350</v>
      </c>
      <c r="DH28" s="359">
        <v>4</v>
      </c>
      <c r="DI28" s="112" t="s">
        <v>351</v>
      </c>
      <c r="DJ28" s="356" t="s">
        <v>350</v>
      </c>
    </row>
    <row r="29" spans="1:114" ht="11.1" customHeight="1" x14ac:dyDescent="0.2">
      <c r="E29" s="331"/>
      <c r="F29" s="331"/>
      <c r="G29" s="331"/>
      <c r="H29" s="331"/>
      <c r="I29" s="331"/>
      <c r="J29" s="331"/>
      <c r="K29" s="331"/>
      <c r="L29" s="331"/>
      <c r="M29" s="331"/>
      <c r="N29" s="331"/>
      <c r="O29" s="331"/>
      <c r="P29" s="331"/>
      <c r="S29" s="236"/>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c r="CQ29" s="237"/>
      <c r="CR29" s="237"/>
      <c r="CS29" s="237"/>
      <c r="CT29" s="237"/>
      <c r="CU29" s="237"/>
      <c r="CV29" s="237"/>
      <c r="CW29" s="237"/>
      <c r="CX29" s="238"/>
      <c r="DG29" s="357"/>
      <c r="DH29" s="360"/>
      <c r="DI29" s="105" t="s">
        <v>679</v>
      </c>
      <c r="DJ29" s="357"/>
    </row>
    <row r="30" spans="1:114" ht="6.9" customHeight="1" x14ac:dyDescent="0.2">
      <c r="DG30" s="357"/>
      <c r="DH30" s="360"/>
      <c r="DI30" s="105" t="s">
        <v>680</v>
      </c>
      <c r="DJ30" s="357"/>
    </row>
    <row r="31" spans="1:114" ht="11.1" customHeight="1" x14ac:dyDescent="0.2">
      <c r="E31" s="223" t="s">
        <v>76</v>
      </c>
      <c r="F31" s="223"/>
      <c r="G31" s="223"/>
      <c r="H31" s="223"/>
      <c r="I31" s="223"/>
      <c r="J31" s="223"/>
      <c r="K31" s="223"/>
      <c r="L31" s="223"/>
      <c r="M31" s="223"/>
      <c r="N31" s="223"/>
      <c r="O31" s="223"/>
      <c r="P31" s="223"/>
      <c r="S31" s="233" t="s">
        <v>626</v>
      </c>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5"/>
      <c r="DG31" s="357"/>
      <c r="DH31" s="360"/>
      <c r="DI31" s="105" t="s">
        <v>681</v>
      </c>
      <c r="DJ31" s="357"/>
    </row>
    <row r="32" spans="1:114" ht="11.1" customHeight="1" x14ac:dyDescent="0.2">
      <c r="E32" s="331"/>
      <c r="F32" s="331"/>
      <c r="G32" s="331"/>
      <c r="H32" s="331"/>
      <c r="I32" s="331"/>
      <c r="J32" s="331"/>
      <c r="K32" s="331"/>
      <c r="L32" s="331"/>
      <c r="M32" s="331"/>
      <c r="N32" s="331"/>
      <c r="O32" s="331"/>
      <c r="P32" s="331"/>
      <c r="S32" s="236"/>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8"/>
      <c r="DG32" s="357"/>
      <c r="DH32" s="360"/>
      <c r="DI32" s="105" t="s">
        <v>682</v>
      </c>
      <c r="DJ32" s="357"/>
    </row>
    <row r="33" spans="1:114" ht="6.9" customHeight="1" x14ac:dyDescent="0.2">
      <c r="DG33" s="357"/>
      <c r="DH33" s="360"/>
      <c r="DI33" s="105" t="s">
        <v>683</v>
      </c>
      <c r="DJ33" s="357"/>
    </row>
    <row r="34" spans="1:114" ht="11.1" customHeight="1" x14ac:dyDescent="0.2">
      <c r="E34" s="223" t="s">
        <v>43</v>
      </c>
      <c r="F34" s="223"/>
      <c r="G34" s="223"/>
      <c r="H34" s="223"/>
      <c r="I34" s="223"/>
      <c r="J34" s="223"/>
      <c r="K34" s="223"/>
      <c r="L34" s="223"/>
      <c r="M34" s="223"/>
      <c r="N34" s="223"/>
      <c r="O34" s="223"/>
      <c r="P34" s="223"/>
      <c r="S34" s="270">
        <v>100</v>
      </c>
      <c r="T34" s="271"/>
      <c r="U34" s="271"/>
      <c r="V34" s="271"/>
      <c r="W34" s="271"/>
      <c r="X34" s="271"/>
      <c r="Y34" s="271"/>
      <c r="Z34" s="272"/>
      <c r="AA34" s="80"/>
      <c r="AB34" s="81" t="s">
        <v>44</v>
      </c>
      <c r="AC34" s="82"/>
      <c r="AD34" s="273">
        <v>101</v>
      </c>
      <c r="AE34" s="274"/>
      <c r="AF34" s="274"/>
      <c r="AG34" s="274"/>
      <c r="AH34" s="274"/>
      <c r="AI34" s="274"/>
      <c r="AJ34" s="274"/>
      <c r="AK34" s="274"/>
      <c r="AL34" s="274"/>
      <c r="AM34" s="274"/>
      <c r="AN34" s="275"/>
      <c r="DG34" s="358"/>
      <c r="DH34" s="361"/>
      <c r="DI34" s="108" t="s">
        <v>163</v>
      </c>
      <c r="DJ34" s="358"/>
    </row>
    <row r="35" spans="1:114" ht="6.9" customHeight="1" x14ac:dyDescent="0.2">
      <c r="DG35" s="356" t="s">
        <v>357</v>
      </c>
      <c r="DH35" s="359">
        <v>5</v>
      </c>
      <c r="DI35" s="103" t="s">
        <v>684</v>
      </c>
      <c r="DJ35" s="356" t="s">
        <v>357</v>
      </c>
    </row>
    <row r="36" spans="1:114" ht="11.1" customHeight="1" x14ac:dyDescent="0.2">
      <c r="E36" s="223" t="s">
        <v>51</v>
      </c>
      <c r="F36" s="223"/>
      <c r="G36" s="223"/>
      <c r="H36" s="223"/>
      <c r="I36" s="223"/>
      <c r="J36" s="223"/>
      <c r="K36" s="223"/>
      <c r="L36" s="223"/>
      <c r="M36" s="223"/>
      <c r="N36" s="223"/>
      <c r="O36" s="223"/>
      <c r="P36" s="223"/>
      <c r="S36" s="276" t="s">
        <v>630</v>
      </c>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8"/>
      <c r="BF36" s="223" t="s">
        <v>62</v>
      </c>
      <c r="BG36" s="223"/>
      <c r="BH36" s="223"/>
      <c r="BI36" s="223"/>
      <c r="BJ36" s="223"/>
      <c r="BK36" s="223"/>
      <c r="BL36" s="223"/>
      <c r="BM36" s="223"/>
      <c r="BN36" s="223"/>
      <c r="BO36" s="223"/>
      <c r="BP36" s="223"/>
      <c r="BQ36" s="223"/>
      <c r="BT36" s="276" t="s">
        <v>631</v>
      </c>
      <c r="BU36" s="277"/>
      <c r="BV36" s="277"/>
      <c r="BW36" s="277">
        <v>3</v>
      </c>
      <c r="BX36" s="277"/>
      <c r="BY36" s="277"/>
      <c r="BZ36" s="277" t="s">
        <v>602</v>
      </c>
      <c r="CA36" s="277"/>
      <c r="CB36" s="277"/>
      <c r="CC36" s="277">
        <v>1</v>
      </c>
      <c r="CD36" s="277"/>
      <c r="CE36" s="277"/>
      <c r="CF36" s="277">
        <v>1</v>
      </c>
      <c r="CG36" s="277"/>
      <c r="CH36" s="277"/>
      <c r="CI36" s="277">
        <v>1</v>
      </c>
      <c r="CJ36" s="277"/>
      <c r="CK36" s="277"/>
      <c r="CL36" s="277">
        <v>1</v>
      </c>
      <c r="CM36" s="277"/>
      <c r="CN36" s="277"/>
      <c r="CO36" s="277" t="s">
        <v>602</v>
      </c>
      <c r="CP36" s="277"/>
      <c r="CQ36" s="277"/>
      <c r="CR36" s="277">
        <v>2</v>
      </c>
      <c r="CS36" s="277"/>
      <c r="CT36" s="277"/>
      <c r="CU36" s="277">
        <v>2</v>
      </c>
      <c r="CV36" s="277"/>
      <c r="CW36" s="277"/>
      <c r="CX36" s="277">
        <v>2</v>
      </c>
      <c r="CY36" s="277"/>
      <c r="CZ36" s="277"/>
      <c r="DA36" s="277">
        <v>3</v>
      </c>
      <c r="DB36" s="278"/>
      <c r="DG36" s="357"/>
      <c r="DH36" s="360"/>
      <c r="DI36" s="105" t="s">
        <v>685</v>
      </c>
      <c r="DJ36" s="357"/>
    </row>
    <row r="37" spans="1:114" ht="6.9" customHeight="1" x14ac:dyDescent="0.2">
      <c r="DG37" s="357"/>
      <c r="DH37" s="360"/>
      <c r="DI37" s="105" t="s">
        <v>686</v>
      </c>
      <c r="DJ37" s="357"/>
    </row>
    <row r="38" spans="1:114" ht="11.1" customHeight="1" x14ac:dyDescent="0.2">
      <c r="E38" s="254" t="s">
        <v>75</v>
      </c>
      <c r="F38" s="254"/>
      <c r="G38" s="254"/>
      <c r="H38" s="254"/>
      <c r="I38" s="254"/>
      <c r="J38" s="254"/>
      <c r="K38" s="254"/>
      <c r="L38" s="254"/>
      <c r="M38" s="254"/>
      <c r="N38" s="254"/>
      <c r="O38" s="254"/>
      <c r="P38" s="254"/>
      <c r="S38" s="256" t="s">
        <v>604</v>
      </c>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8"/>
      <c r="DG38" s="357"/>
      <c r="DH38" s="360"/>
      <c r="DI38" s="105" t="s">
        <v>687</v>
      </c>
      <c r="DJ38" s="357"/>
    </row>
    <row r="39" spans="1:114" ht="11.1" customHeight="1" x14ac:dyDescent="0.2">
      <c r="E39" s="334"/>
      <c r="F39" s="334"/>
      <c r="G39" s="334"/>
      <c r="H39" s="334"/>
      <c r="I39" s="334"/>
      <c r="J39" s="334"/>
      <c r="K39" s="334"/>
      <c r="L39" s="334"/>
      <c r="M39" s="334"/>
      <c r="N39" s="334"/>
      <c r="O39" s="334"/>
      <c r="P39" s="334"/>
      <c r="S39" s="259"/>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1"/>
      <c r="DG39" s="358"/>
      <c r="DH39" s="361"/>
      <c r="DI39" s="111" t="s">
        <v>163</v>
      </c>
      <c r="DJ39" s="358"/>
    </row>
    <row r="40" spans="1:114" ht="6.9" customHeight="1" x14ac:dyDescent="0.2">
      <c r="DG40" s="356" t="s">
        <v>361</v>
      </c>
      <c r="DH40" s="359">
        <v>6</v>
      </c>
      <c r="DI40" s="105" t="s">
        <v>690</v>
      </c>
      <c r="DJ40" s="356" t="s">
        <v>361</v>
      </c>
    </row>
    <row r="41" spans="1:114" ht="11.1" customHeight="1" x14ac:dyDescent="0.2">
      <c r="A41" s="231">
        <v>2</v>
      </c>
      <c r="B41" s="231"/>
      <c r="C41" s="222" t="s">
        <v>120</v>
      </c>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Y41" s="98"/>
      <c r="AZ41" s="98"/>
      <c r="BA41" s="98"/>
      <c r="BB41" s="98"/>
      <c r="BC41" s="98"/>
      <c r="BD41" s="98"/>
      <c r="BE41" s="98"/>
      <c r="BF41" s="98"/>
      <c r="BG41" s="98"/>
      <c r="BH41" s="98"/>
      <c r="BI41" s="98"/>
      <c r="BJ41" s="98"/>
      <c r="BK41" s="98"/>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s="97"/>
      <c r="CY41" s="97"/>
      <c r="CZ41" s="97"/>
      <c r="DA41" s="97"/>
      <c r="DB41" s="97"/>
      <c r="DG41" s="357"/>
      <c r="DH41" s="360"/>
      <c r="DI41" s="105" t="s">
        <v>689</v>
      </c>
      <c r="DJ41" s="357"/>
    </row>
    <row r="42" spans="1:114" ht="11.1" customHeight="1" x14ac:dyDescent="0.2">
      <c r="C42" s="364" t="s">
        <v>119</v>
      </c>
      <c r="D42" s="364"/>
      <c r="E42" s="364"/>
      <c r="F42" s="364"/>
      <c r="G42" s="364"/>
      <c r="H42" s="364"/>
      <c r="I42" s="364"/>
      <c r="J42" s="364"/>
      <c r="K42" s="364"/>
      <c r="L42" s="371" t="s">
        <v>1114</v>
      </c>
      <c r="M42" s="371"/>
      <c r="N42" s="371"/>
      <c r="O42" s="371"/>
      <c r="P42" s="371"/>
      <c r="Q42" s="371"/>
      <c r="R42" s="371"/>
      <c r="S42" s="371"/>
      <c r="T42" s="371"/>
      <c r="U42" s="365" t="s">
        <v>118</v>
      </c>
      <c r="V42" s="365"/>
      <c r="W42" s="365"/>
      <c r="X42" s="365"/>
      <c r="Y42" s="365"/>
      <c r="Z42" s="365"/>
      <c r="AA42" s="365"/>
      <c r="AB42" s="365"/>
      <c r="AC42" s="365"/>
      <c r="AD42" s="365"/>
      <c r="AE42" s="365"/>
      <c r="AF42" s="365"/>
      <c r="AG42" s="365"/>
      <c r="AH42" s="366" t="s">
        <v>117</v>
      </c>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G42" s="357"/>
      <c r="DH42" s="360"/>
      <c r="DI42" s="105" t="s">
        <v>691</v>
      </c>
      <c r="DJ42" s="357"/>
    </row>
    <row r="43" spans="1:114" ht="11.1" customHeight="1" x14ac:dyDescent="0.2">
      <c r="C43" s="364"/>
      <c r="D43" s="364"/>
      <c r="E43" s="364"/>
      <c r="F43" s="364"/>
      <c r="G43" s="364"/>
      <c r="H43" s="364"/>
      <c r="I43" s="364"/>
      <c r="J43" s="364"/>
      <c r="K43" s="364"/>
      <c r="L43" s="371"/>
      <c r="M43" s="371"/>
      <c r="N43" s="371"/>
      <c r="O43" s="371"/>
      <c r="P43" s="371"/>
      <c r="Q43" s="371"/>
      <c r="R43" s="371"/>
      <c r="S43" s="371"/>
      <c r="T43" s="371"/>
      <c r="U43" s="365"/>
      <c r="V43" s="365"/>
      <c r="W43" s="365"/>
      <c r="X43" s="365"/>
      <c r="Y43" s="365"/>
      <c r="Z43" s="365"/>
      <c r="AA43" s="365"/>
      <c r="AB43" s="365"/>
      <c r="AC43" s="365"/>
      <c r="AD43" s="365"/>
      <c r="AE43" s="365"/>
      <c r="AF43" s="365"/>
      <c r="AG43" s="365"/>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G43" s="357"/>
      <c r="DH43" s="360"/>
      <c r="DI43" s="105" t="s">
        <v>692</v>
      </c>
      <c r="DJ43" s="357"/>
    </row>
    <row r="44" spans="1:114" ht="11.1" customHeight="1" x14ac:dyDescent="0.2">
      <c r="C44" s="364" t="s">
        <v>116</v>
      </c>
      <c r="D44" s="364"/>
      <c r="E44" s="364"/>
      <c r="F44" s="364"/>
      <c r="G44" s="364"/>
      <c r="H44" s="364"/>
      <c r="I44" s="364"/>
      <c r="J44" s="364"/>
      <c r="K44" s="364"/>
      <c r="L44" s="367">
        <v>23</v>
      </c>
      <c r="M44" s="367"/>
      <c r="N44" s="367"/>
      <c r="O44" s="367"/>
      <c r="P44" s="367"/>
      <c r="Q44" s="367"/>
      <c r="R44" s="367"/>
      <c r="S44" s="367"/>
      <c r="T44" s="367"/>
      <c r="U44" s="373" t="str">
        <f>IF(L44&gt;0,VLOOKUP(L44,$DH$4:$DJ$382,3,FALSE),"")</f>
        <v>水道・ガス用資材</v>
      </c>
      <c r="V44" s="374"/>
      <c r="W44" s="374"/>
      <c r="X44" s="374"/>
      <c r="Y44" s="374"/>
      <c r="Z44" s="374"/>
      <c r="AA44" s="374"/>
      <c r="AB44" s="374"/>
      <c r="AC44" s="374"/>
      <c r="AD44" s="374"/>
      <c r="AE44" s="374"/>
      <c r="AF44" s="374"/>
      <c r="AG44" s="375"/>
      <c r="AH44" s="382" t="s">
        <v>620</v>
      </c>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c r="CT44" s="382"/>
      <c r="CU44" s="382"/>
      <c r="CV44" s="382"/>
      <c r="CW44" s="382"/>
      <c r="CX44" s="382"/>
      <c r="CY44" s="382"/>
      <c r="CZ44" s="382"/>
      <c r="DA44" s="382"/>
      <c r="DB44" s="382"/>
      <c r="DG44" s="357"/>
      <c r="DH44" s="360"/>
      <c r="DI44" s="105" t="s">
        <v>693</v>
      </c>
      <c r="DJ44" s="357"/>
    </row>
    <row r="45" spans="1:114" ht="11.1" customHeight="1" x14ac:dyDescent="0.2">
      <c r="C45" s="364"/>
      <c r="D45" s="364"/>
      <c r="E45" s="364"/>
      <c r="F45" s="364"/>
      <c r="G45" s="364"/>
      <c r="H45" s="364"/>
      <c r="I45" s="364"/>
      <c r="J45" s="364"/>
      <c r="K45" s="364"/>
      <c r="L45" s="367"/>
      <c r="M45" s="367"/>
      <c r="N45" s="367"/>
      <c r="O45" s="367"/>
      <c r="P45" s="367"/>
      <c r="Q45" s="367"/>
      <c r="R45" s="367"/>
      <c r="S45" s="367"/>
      <c r="T45" s="367"/>
      <c r="U45" s="376"/>
      <c r="V45" s="377"/>
      <c r="W45" s="377"/>
      <c r="X45" s="377"/>
      <c r="Y45" s="377"/>
      <c r="Z45" s="377"/>
      <c r="AA45" s="377"/>
      <c r="AB45" s="377"/>
      <c r="AC45" s="377"/>
      <c r="AD45" s="377"/>
      <c r="AE45" s="377"/>
      <c r="AF45" s="377"/>
      <c r="AG45" s="378"/>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382"/>
      <c r="BD45" s="382"/>
      <c r="BE45" s="382"/>
      <c r="BF45" s="382"/>
      <c r="BG45" s="382"/>
      <c r="BH45" s="382"/>
      <c r="BI45" s="382"/>
      <c r="BJ45" s="382"/>
      <c r="BK45" s="382"/>
      <c r="BL45" s="382"/>
      <c r="BM45" s="382"/>
      <c r="BN45" s="382"/>
      <c r="BO45" s="382"/>
      <c r="BP45" s="382"/>
      <c r="BQ45" s="382"/>
      <c r="BR45" s="382"/>
      <c r="BS45" s="382"/>
      <c r="BT45" s="382"/>
      <c r="BU45" s="382"/>
      <c r="BV45" s="382"/>
      <c r="BW45" s="382"/>
      <c r="BX45" s="382"/>
      <c r="BY45" s="382"/>
      <c r="BZ45" s="382"/>
      <c r="CA45" s="382"/>
      <c r="CB45" s="382"/>
      <c r="CC45" s="382"/>
      <c r="CD45" s="382"/>
      <c r="CE45" s="382"/>
      <c r="CF45" s="382"/>
      <c r="CG45" s="382"/>
      <c r="CH45" s="382"/>
      <c r="CI45" s="382"/>
      <c r="CJ45" s="382"/>
      <c r="CK45" s="382"/>
      <c r="CL45" s="382"/>
      <c r="CM45" s="382"/>
      <c r="CN45" s="382"/>
      <c r="CO45" s="382"/>
      <c r="CP45" s="382"/>
      <c r="CQ45" s="382"/>
      <c r="CR45" s="382"/>
      <c r="CS45" s="382"/>
      <c r="CT45" s="382"/>
      <c r="CU45" s="382"/>
      <c r="CV45" s="382"/>
      <c r="CW45" s="382"/>
      <c r="CX45" s="382"/>
      <c r="CY45" s="382"/>
      <c r="CZ45" s="382"/>
      <c r="DA45" s="382"/>
      <c r="DB45" s="382"/>
      <c r="DG45" s="357"/>
      <c r="DH45" s="360"/>
      <c r="DI45" s="105" t="s">
        <v>694</v>
      </c>
      <c r="DJ45" s="357"/>
    </row>
    <row r="46" spans="1:114" ht="11.1" customHeight="1" x14ac:dyDescent="0.2">
      <c r="C46" s="364"/>
      <c r="D46" s="364"/>
      <c r="E46" s="364"/>
      <c r="F46" s="364"/>
      <c r="G46" s="364"/>
      <c r="H46" s="364"/>
      <c r="I46" s="364"/>
      <c r="J46" s="364"/>
      <c r="K46" s="364"/>
      <c r="L46" s="367"/>
      <c r="M46" s="367"/>
      <c r="N46" s="367"/>
      <c r="O46" s="367"/>
      <c r="P46" s="367"/>
      <c r="Q46" s="367"/>
      <c r="R46" s="367"/>
      <c r="S46" s="367"/>
      <c r="T46" s="367"/>
      <c r="U46" s="379"/>
      <c r="V46" s="380"/>
      <c r="W46" s="380"/>
      <c r="X46" s="380"/>
      <c r="Y46" s="380"/>
      <c r="Z46" s="380"/>
      <c r="AA46" s="380"/>
      <c r="AB46" s="380"/>
      <c r="AC46" s="380"/>
      <c r="AD46" s="380"/>
      <c r="AE46" s="380"/>
      <c r="AF46" s="380"/>
      <c r="AG46" s="381"/>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382"/>
      <c r="BD46" s="382"/>
      <c r="BE46" s="382"/>
      <c r="BF46" s="382"/>
      <c r="BG46" s="382"/>
      <c r="BH46" s="382"/>
      <c r="BI46" s="382"/>
      <c r="BJ46" s="382"/>
      <c r="BK46" s="382"/>
      <c r="BL46" s="382"/>
      <c r="BM46" s="382"/>
      <c r="BN46" s="382"/>
      <c r="BO46" s="382"/>
      <c r="BP46" s="382"/>
      <c r="BQ46" s="382"/>
      <c r="BR46" s="382"/>
      <c r="BS46" s="382"/>
      <c r="BT46" s="382"/>
      <c r="BU46" s="382"/>
      <c r="BV46" s="382"/>
      <c r="BW46" s="382"/>
      <c r="BX46" s="382"/>
      <c r="BY46" s="382"/>
      <c r="BZ46" s="382"/>
      <c r="CA46" s="382"/>
      <c r="CB46" s="382"/>
      <c r="CC46" s="382"/>
      <c r="CD46" s="382"/>
      <c r="CE46" s="382"/>
      <c r="CF46" s="382"/>
      <c r="CG46" s="382"/>
      <c r="CH46" s="382"/>
      <c r="CI46" s="382"/>
      <c r="CJ46" s="382"/>
      <c r="CK46" s="382"/>
      <c r="CL46" s="382"/>
      <c r="CM46" s="382"/>
      <c r="CN46" s="382"/>
      <c r="CO46" s="382"/>
      <c r="CP46" s="382"/>
      <c r="CQ46" s="382"/>
      <c r="CR46" s="382"/>
      <c r="CS46" s="382"/>
      <c r="CT46" s="382"/>
      <c r="CU46" s="382"/>
      <c r="CV46" s="382"/>
      <c r="CW46" s="382"/>
      <c r="CX46" s="382"/>
      <c r="CY46" s="382"/>
      <c r="CZ46" s="382"/>
      <c r="DA46" s="382"/>
      <c r="DB46" s="382"/>
      <c r="DG46" s="357"/>
      <c r="DH46" s="360"/>
      <c r="DI46" s="113" t="s">
        <v>688</v>
      </c>
      <c r="DJ46" s="357"/>
    </row>
    <row r="47" spans="1:114" ht="11.1" customHeight="1" x14ac:dyDescent="0.2">
      <c r="C47" s="364" t="s">
        <v>115</v>
      </c>
      <c r="D47" s="364"/>
      <c r="E47" s="364"/>
      <c r="F47" s="364"/>
      <c r="G47" s="364"/>
      <c r="H47" s="364"/>
      <c r="I47" s="364"/>
      <c r="J47" s="364"/>
      <c r="K47" s="364"/>
      <c r="L47" s="367"/>
      <c r="M47" s="367"/>
      <c r="N47" s="367"/>
      <c r="O47" s="367"/>
      <c r="P47" s="367"/>
      <c r="Q47" s="367"/>
      <c r="R47" s="367"/>
      <c r="S47" s="367"/>
      <c r="T47" s="367"/>
      <c r="U47" s="373" t="str">
        <f t="shared" ref="U47" si="0">IF(L47&gt;0,VLOOKUP(L47,$DH$4:$DJ$382,3,FALSE),"")</f>
        <v/>
      </c>
      <c r="V47" s="374"/>
      <c r="W47" s="374"/>
      <c r="X47" s="374"/>
      <c r="Y47" s="374"/>
      <c r="Z47" s="374"/>
      <c r="AA47" s="374"/>
      <c r="AB47" s="374"/>
      <c r="AC47" s="374"/>
      <c r="AD47" s="374"/>
      <c r="AE47" s="374"/>
      <c r="AF47" s="374"/>
      <c r="AG47" s="375"/>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82"/>
      <c r="BD47" s="382"/>
      <c r="BE47" s="382"/>
      <c r="BF47" s="382"/>
      <c r="BG47" s="382"/>
      <c r="BH47" s="382"/>
      <c r="BI47" s="382"/>
      <c r="BJ47" s="382"/>
      <c r="BK47" s="382"/>
      <c r="BL47" s="382"/>
      <c r="BM47" s="382"/>
      <c r="BN47" s="382"/>
      <c r="BO47" s="382"/>
      <c r="BP47" s="382"/>
      <c r="BQ47" s="382"/>
      <c r="BR47" s="382"/>
      <c r="BS47" s="382"/>
      <c r="BT47" s="382"/>
      <c r="BU47" s="382"/>
      <c r="BV47" s="382"/>
      <c r="BW47" s="382"/>
      <c r="BX47" s="382"/>
      <c r="BY47" s="382"/>
      <c r="BZ47" s="382"/>
      <c r="CA47" s="382"/>
      <c r="CB47" s="382"/>
      <c r="CC47" s="382"/>
      <c r="CD47" s="382"/>
      <c r="CE47" s="382"/>
      <c r="CF47" s="382"/>
      <c r="CG47" s="382"/>
      <c r="CH47" s="382"/>
      <c r="CI47" s="382"/>
      <c r="CJ47" s="382"/>
      <c r="CK47" s="382"/>
      <c r="CL47" s="382"/>
      <c r="CM47" s="382"/>
      <c r="CN47" s="382"/>
      <c r="CO47" s="382"/>
      <c r="CP47" s="382"/>
      <c r="CQ47" s="382"/>
      <c r="CR47" s="382"/>
      <c r="CS47" s="382"/>
      <c r="CT47" s="382"/>
      <c r="CU47" s="382"/>
      <c r="CV47" s="382"/>
      <c r="CW47" s="382"/>
      <c r="CX47" s="382"/>
      <c r="CY47" s="382"/>
      <c r="CZ47" s="382"/>
      <c r="DA47" s="382"/>
      <c r="DB47" s="382"/>
      <c r="DG47" s="357"/>
      <c r="DH47" s="360"/>
      <c r="DI47" s="105" t="s">
        <v>695</v>
      </c>
      <c r="DJ47" s="357"/>
    </row>
    <row r="48" spans="1:114" ht="11.1" customHeight="1" x14ac:dyDescent="0.2">
      <c r="C48" s="364"/>
      <c r="D48" s="364"/>
      <c r="E48" s="364"/>
      <c r="F48" s="364"/>
      <c r="G48" s="364"/>
      <c r="H48" s="364"/>
      <c r="I48" s="364"/>
      <c r="J48" s="364"/>
      <c r="K48" s="364"/>
      <c r="L48" s="367"/>
      <c r="M48" s="367"/>
      <c r="N48" s="367"/>
      <c r="O48" s="367"/>
      <c r="P48" s="367"/>
      <c r="Q48" s="367"/>
      <c r="R48" s="367"/>
      <c r="S48" s="367"/>
      <c r="T48" s="367"/>
      <c r="U48" s="376"/>
      <c r="V48" s="377"/>
      <c r="W48" s="377"/>
      <c r="X48" s="377"/>
      <c r="Y48" s="377"/>
      <c r="Z48" s="377"/>
      <c r="AA48" s="377"/>
      <c r="AB48" s="377"/>
      <c r="AC48" s="377"/>
      <c r="AD48" s="377"/>
      <c r="AE48" s="377"/>
      <c r="AF48" s="377"/>
      <c r="AG48" s="378"/>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c r="BQ48" s="382"/>
      <c r="BR48" s="382"/>
      <c r="BS48" s="382"/>
      <c r="BT48" s="382"/>
      <c r="BU48" s="382"/>
      <c r="BV48" s="382"/>
      <c r="BW48" s="382"/>
      <c r="BX48" s="382"/>
      <c r="BY48" s="382"/>
      <c r="BZ48" s="382"/>
      <c r="CA48" s="382"/>
      <c r="CB48" s="382"/>
      <c r="CC48" s="382"/>
      <c r="CD48" s="382"/>
      <c r="CE48" s="382"/>
      <c r="CF48" s="382"/>
      <c r="CG48" s="382"/>
      <c r="CH48" s="382"/>
      <c r="CI48" s="382"/>
      <c r="CJ48" s="382"/>
      <c r="CK48" s="382"/>
      <c r="CL48" s="382"/>
      <c r="CM48" s="382"/>
      <c r="CN48" s="382"/>
      <c r="CO48" s="382"/>
      <c r="CP48" s="382"/>
      <c r="CQ48" s="382"/>
      <c r="CR48" s="382"/>
      <c r="CS48" s="382"/>
      <c r="CT48" s="382"/>
      <c r="CU48" s="382"/>
      <c r="CV48" s="382"/>
      <c r="CW48" s="382"/>
      <c r="CX48" s="382"/>
      <c r="CY48" s="382"/>
      <c r="CZ48" s="382"/>
      <c r="DA48" s="382"/>
      <c r="DB48" s="382"/>
      <c r="DG48" s="358"/>
      <c r="DH48" s="363"/>
      <c r="DI48" s="108" t="s">
        <v>163</v>
      </c>
      <c r="DJ48" s="358"/>
    </row>
    <row r="49" spans="1:114" ht="11.1" customHeight="1" x14ac:dyDescent="0.2">
      <c r="C49" s="364"/>
      <c r="D49" s="364"/>
      <c r="E49" s="364"/>
      <c r="F49" s="364"/>
      <c r="G49" s="364"/>
      <c r="H49" s="364"/>
      <c r="I49" s="364"/>
      <c r="J49" s="364"/>
      <c r="K49" s="364"/>
      <c r="L49" s="367"/>
      <c r="M49" s="367"/>
      <c r="N49" s="367"/>
      <c r="O49" s="367"/>
      <c r="P49" s="367"/>
      <c r="Q49" s="367"/>
      <c r="R49" s="367"/>
      <c r="S49" s="367"/>
      <c r="T49" s="367"/>
      <c r="U49" s="379"/>
      <c r="V49" s="380"/>
      <c r="W49" s="380"/>
      <c r="X49" s="380"/>
      <c r="Y49" s="380"/>
      <c r="Z49" s="380"/>
      <c r="AA49" s="380"/>
      <c r="AB49" s="380"/>
      <c r="AC49" s="380"/>
      <c r="AD49" s="380"/>
      <c r="AE49" s="380"/>
      <c r="AF49" s="380"/>
      <c r="AG49" s="381"/>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G49" s="356" t="s">
        <v>1062</v>
      </c>
      <c r="DH49" s="359">
        <v>7</v>
      </c>
      <c r="DI49" s="103" t="s">
        <v>696</v>
      </c>
      <c r="DJ49" s="356" t="s">
        <v>1062</v>
      </c>
    </row>
    <row r="50" spans="1:114" ht="11.1" customHeight="1" x14ac:dyDescent="0.2">
      <c r="C50" s="364" t="s">
        <v>114</v>
      </c>
      <c r="D50" s="364"/>
      <c r="E50" s="364"/>
      <c r="F50" s="364"/>
      <c r="G50" s="364"/>
      <c r="H50" s="364"/>
      <c r="I50" s="364"/>
      <c r="J50" s="364"/>
      <c r="K50" s="364"/>
      <c r="L50" s="367"/>
      <c r="M50" s="367"/>
      <c r="N50" s="367"/>
      <c r="O50" s="367"/>
      <c r="P50" s="367"/>
      <c r="Q50" s="367"/>
      <c r="R50" s="367"/>
      <c r="S50" s="367"/>
      <c r="T50" s="367"/>
      <c r="U50" s="373" t="str">
        <f t="shared" ref="U50" si="1">IF(L50&gt;0,VLOOKUP(L50,$DH$4:$DJ$382,3,FALSE),"")</f>
        <v/>
      </c>
      <c r="V50" s="374"/>
      <c r="W50" s="374"/>
      <c r="X50" s="374"/>
      <c r="Y50" s="374"/>
      <c r="Z50" s="374"/>
      <c r="AA50" s="374"/>
      <c r="AB50" s="374"/>
      <c r="AC50" s="374"/>
      <c r="AD50" s="374"/>
      <c r="AE50" s="374"/>
      <c r="AF50" s="374"/>
      <c r="AG50" s="375"/>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2"/>
      <c r="BY50" s="382"/>
      <c r="BZ50" s="382"/>
      <c r="CA50" s="382"/>
      <c r="CB50" s="382"/>
      <c r="CC50" s="382"/>
      <c r="CD50" s="382"/>
      <c r="CE50" s="382"/>
      <c r="CF50" s="382"/>
      <c r="CG50" s="382"/>
      <c r="CH50" s="382"/>
      <c r="CI50" s="382"/>
      <c r="CJ50" s="382"/>
      <c r="CK50" s="382"/>
      <c r="CL50" s="382"/>
      <c r="CM50" s="382"/>
      <c r="CN50" s="382"/>
      <c r="CO50" s="382"/>
      <c r="CP50" s="382"/>
      <c r="CQ50" s="382"/>
      <c r="CR50" s="382"/>
      <c r="CS50" s="382"/>
      <c r="CT50" s="382"/>
      <c r="CU50" s="382"/>
      <c r="CV50" s="382"/>
      <c r="CW50" s="382"/>
      <c r="CX50" s="382"/>
      <c r="CY50" s="382"/>
      <c r="CZ50" s="382"/>
      <c r="DA50" s="382"/>
      <c r="DB50" s="382"/>
      <c r="DG50" s="357"/>
      <c r="DH50" s="360"/>
      <c r="DI50" s="105" t="s">
        <v>697</v>
      </c>
      <c r="DJ50" s="357"/>
    </row>
    <row r="51" spans="1:114" ht="11.1" customHeight="1" x14ac:dyDescent="0.2">
      <c r="C51" s="364"/>
      <c r="D51" s="364"/>
      <c r="E51" s="364"/>
      <c r="F51" s="364"/>
      <c r="G51" s="364"/>
      <c r="H51" s="364"/>
      <c r="I51" s="364"/>
      <c r="J51" s="364"/>
      <c r="K51" s="364"/>
      <c r="L51" s="367"/>
      <c r="M51" s="367"/>
      <c r="N51" s="367"/>
      <c r="O51" s="367"/>
      <c r="P51" s="367"/>
      <c r="Q51" s="367"/>
      <c r="R51" s="367"/>
      <c r="S51" s="367"/>
      <c r="T51" s="367"/>
      <c r="U51" s="376"/>
      <c r="V51" s="377"/>
      <c r="W51" s="377"/>
      <c r="X51" s="377"/>
      <c r="Y51" s="377"/>
      <c r="Z51" s="377"/>
      <c r="AA51" s="377"/>
      <c r="AB51" s="377"/>
      <c r="AC51" s="377"/>
      <c r="AD51" s="377"/>
      <c r="AE51" s="377"/>
      <c r="AF51" s="377"/>
      <c r="AG51" s="378"/>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2"/>
      <c r="BV51" s="382"/>
      <c r="BW51" s="382"/>
      <c r="BX51" s="382"/>
      <c r="BY51" s="382"/>
      <c r="BZ51" s="382"/>
      <c r="CA51" s="382"/>
      <c r="CB51" s="382"/>
      <c r="CC51" s="382"/>
      <c r="CD51" s="382"/>
      <c r="CE51" s="382"/>
      <c r="CF51" s="382"/>
      <c r="CG51" s="382"/>
      <c r="CH51" s="382"/>
      <c r="CI51" s="382"/>
      <c r="CJ51" s="382"/>
      <c r="CK51" s="382"/>
      <c r="CL51" s="382"/>
      <c r="CM51" s="382"/>
      <c r="CN51" s="382"/>
      <c r="CO51" s="382"/>
      <c r="CP51" s="382"/>
      <c r="CQ51" s="382"/>
      <c r="CR51" s="382"/>
      <c r="CS51" s="382"/>
      <c r="CT51" s="382"/>
      <c r="CU51" s="382"/>
      <c r="CV51" s="382"/>
      <c r="CW51" s="382"/>
      <c r="CX51" s="382"/>
      <c r="CY51" s="382"/>
      <c r="CZ51" s="382"/>
      <c r="DA51" s="382"/>
      <c r="DB51" s="382"/>
      <c r="DG51" s="357"/>
      <c r="DH51" s="360"/>
      <c r="DI51" s="105" t="s">
        <v>698</v>
      </c>
      <c r="DJ51" s="357"/>
    </row>
    <row r="52" spans="1:114" ht="11.1" customHeight="1" x14ac:dyDescent="0.2">
      <c r="C52" s="364"/>
      <c r="D52" s="364"/>
      <c r="E52" s="364"/>
      <c r="F52" s="364"/>
      <c r="G52" s="364"/>
      <c r="H52" s="364"/>
      <c r="I52" s="364"/>
      <c r="J52" s="364"/>
      <c r="K52" s="364"/>
      <c r="L52" s="367"/>
      <c r="M52" s="367"/>
      <c r="N52" s="367"/>
      <c r="O52" s="367"/>
      <c r="P52" s="367"/>
      <c r="Q52" s="367"/>
      <c r="R52" s="367"/>
      <c r="S52" s="367"/>
      <c r="T52" s="367"/>
      <c r="U52" s="379"/>
      <c r="V52" s="380"/>
      <c r="W52" s="380"/>
      <c r="X52" s="380"/>
      <c r="Y52" s="380"/>
      <c r="Z52" s="380"/>
      <c r="AA52" s="380"/>
      <c r="AB52" s="380"/>
      <c r="AC52" s="380"/>
      <c r="AD52" s="380"/>
      <c r="AE52" s="380"/>
      <c r="AF52" s="380"/>
      <c r="AG52" s="381"/>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2"/>
      <c r="BV52" s="382"/>
      <c r="BW52" s="382"/>
      <c r="BX52" s="382"/>
      <c r="BY52" s="382"/>
      <c r="BZ52" s="382"/>
      <c r="CA52" s="382"/>
      <c r="CB52" s="382"/>
      <c r="CC52" s="382"/>
      <c r="CD52" s="382"/>
      <c r="CE52" s="382"/>
      <c r="CF52" s="382"/>
      <c r="CG52" s="382"/>
      <c r="CH52" s="382"/>
      <c r="CI52" s="382"/>
      <c r="CJ52" s="382"/>
      <c r="CK52" s="382"/>
      <c r="CL52" s="382"/>
      <c r="CM52" s="382"/>
      <c r="CN52" s="382"/>
      <c r="CO52" s="382"/>
      <c r="CP52" s="382"/>
      <c r="CQ52" s="382"/>
      <c r="CR52" s="382"/>
      <c r="CS52" s="382"/>
      <c r="CT52" s="382"/>
      <c r="CU52" s="382"/>
      <c r="CV52" s="382"/>
      <c r="CW52" s="382"/>
      <c r="CX52" s="382"/>
      <c r="CY52" s="382"/>
      <c r="CZ52" s="382"/>
      <c r="DA52" s="382"/>
      <c r="DB52" s="382"/>
      <c r="DG52" s="357"/>
      <c r="DH52" s="360"/>
      <c r="DI52" s="105" t="s">
        <v>699</v>
      </c>
      <c r="DJ52" s="357"/>
    </row>
    <row r="53" spans="1:114" ht="11.1" customHeight="1" x14ac:dyDescent="0.2">
      <c r="C53" s="364" t="s">
        <v>113</v>
      </c>
      <c r="D53" s="364"/>
      <c r="E53" s="364"/>
      <c r="F53" s="364"/>
      <c r="G53" s="364"/>
      <c r="H53" s="364"/>
      <c r="I53" s="364"/>
      <c r="J53" s="364"/>
      <c r="K53" s="364"/>
      <c r="L53" s="367"/>
      <c r="M53" s="367"/>
      <c r="N53" s="367"/>
      <c r="O53" s="367"/>
      <c r="P53" s="367"/>
      <c r="Q53" s="367"/>
      <c r="R53" s="367"/>
      <c r="S53" s="367"/>
      <c r="T53" s="367"/>
      <c r="U53" s="373" t="str">
        <f t="shared" ref="U53" si="2">IF(L53&gt;0,VLOOKUP(L53,$DH$4:$DJ$382,3,FALSE),"")</f>
        <v/>
      </c>
      <c r="V53" s="374"/>
      <c r="W53" s="374"/>
      <c r="X53" s="374"/>
      <c r="Y53" s="374"/>
      <c r="Z53" s="374"/>
      <c r="AA53" s="374"/>
      <c r="AB53" s="374"/>
      <c r="AC53" s="374"/>
      <c r="AD53" s="374"/>
      <c r="AE53" s="374"/>
      <c r="AF53" s="374"/>
      <c r="AG53" s="375"/>
      <c r="AH53" s="382"/>
      <c r="AI53" s="382"/>
      <c r="AJ53" s="382"/>
      <c r="AK53" s="382"/>
      <c r="AL53" s="382"/>
      <c r="AM53" s="382"/>
      <c r="AN53" s="382"/>
      <c r="AO53" s="382"/>
      <c r="AP53" s="382"/>
      <c r="AQ53" s="382"/>
      <c r="AR53" s="382"/>
      <c r="AS53" s="382"/>
      <c r="AT53" s="382"/>
      <c r="AU53" s="382"/>
      <c r="AV53" s="382"/>
      <c r="AW53" s="382"/>
      <c r="AX53" s="382"/>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2"/>
      <c r="BV53" s="382"/>
      <c r="BW53" s="382"/>
      <c r="BX53" s="382"/>
      <c r="BY53" s="382"/>
      <c r="BZ53" s="382"/>
      <c r="CA53" s="382"/>
      <c r="CB53" s="382"/>
      <c r="CC53" s="382"/>
      <c r="CD53" s="382"/>
      <c r="CE53" s="382"/>
      <c r="CF53" s="382"/>
      <c r="CG53" s="382"/>
      <c r="CH53" s="382"/>
      <c r="CI53" s="382"/>
      <c r="CJ53" s="382"/>
      <c r="CK53" s="382"/>
      <c r="CL53" s="382"/>
      <c r="CM53" s="382"/>
      <c r="CN53" s="382"/>
      <c r="CO53" s="382"/>
      <c r="CP53" s="382"/>
      <c r="CQ53" s="382"/>
      <c r="CR53" s="382"/>
      <c r="CS53" s="382"/>
      <c r="CT53" s="382"/>
      <c r="CU53" s="382"/>
      <c r="CV53" s="382"/>
      <c r="CW53" s="382"/>
      <c r="CX53" s="382"/>
      <c r="CY53" s="382"/>
      <c r="CZ53" s="382"/>
      <c r="DA53" s="382"/>
      <c r="DB53" s="382"/>
      <c r="DG53" s="357"/>
      <c r="DH53" s="360"/>
      <c r="DI53" s="105" t="s">
        <v>700</v>
      </c>
      <c r="DJ53" s="357"/>
    </row>
    <row r="54" spans="1:114" ht="11.1" customHeight="1" x14ac:dyDescent="0.2">
      <c r="C54" s="364"/>
      <c r="D54" s="364"/>
      <c r="E54" s="364"/>
      <c r="F54" s="364"/>
      <c r="G54" s="364"/>
      <c r="H54" s="364"/>
      <c r="I54" s="364"/>
      <c r="J54" s="364"/>
      <c r="K54" s="364"/>
      <c r="L54" s="367"/>
      <c r="M54" s="367"/>
      <c r="N54" s="367"/>
      <c r="O54" s="367"/>
      <c r="P54" s="367"/>
      <c r="Q54" s="367"/>
      <c r="R54" s="367"/>
      <c r="S54" s="367"/>
      <c r="T54" s="367"/>
      <c r="U54" s="376"/>
      <c r="V54" s="377"/>
      <c r="W54" s="377"/>
      <c r="X54" s="377"/>
      <c r="Y54" s="377"/>
      <c r="Z54" s="377"/>
      <c r="AA54" s="377"/>
      <c r="AB54" s="377"/>
      <c r="AC54" s="377"/>
      <c r="AD54" s="377"/>
      <c r="AE54" s="377"/>
      <c r="AF54" s="377"/>
      <c r="AG54" s="378"/>
      <c r="AH54" s="382"/>
      <c r="AI54" s="382"/>
      <c r="AJ54" s="382"/>
      <c r="AK54" s="382"/>
      <c r="AL54" s="382"/>
      <c r="AM54" s="382"/>
      <c r="AN54" s="382"/>
      <c r="AO54" s="382"/>
      <c r="AP54" s="382"/>
      <c r="AQ54" s="382"/>
      <c r="AR54" s="382"/>
      <c r="AS54" s="382"/>
      <c r="AT54" s="382"/>
      <c r="AU54" s="382"/>
      <c r="AV54" s="382"/>
      <c r="AW54" s="382"/>
      <c r="AX54" s="382"/>
      <c r="AY54" s="382"/>
      <c r="AZ54" s="382"/>
      <c r="BA54" s="382"/>
      <c r="BB54" s="382"/>
      <c r="BC54" s="382"/>
      <c r="BD54" s="382"/>
      <c r="BE54" s="382"/>
      <c r="BF54" s="382"/>
      <c r="BG54" s="382"/>
      <c r="BH54" s="382"/>
      <c r="BI54" s="382"/>
      <c r="BJ54" s="382"/>
      <c r="BK54" s="382"/>
      <c r="BL54" s="382"/>
      <c r="BM54" s="382"/>
      <c r="BN54" s="382"/>
      <c r="BO54" s="382"/>
      <c r="BP54" s="382"/>
      <c r="BQ54" s="382"/>
      <c r="BR54" s="382"/>
      <c r="BS54" s="382"/>
      <c r="BT54" s="382"/>
      <c r="BU54" s="382"/>
      <c r="BV54" s="382"/>
      <c r="BW54" s="382"/>
      <c r="BX54" s="382"/>
      <c r="BY54" s="382"/>
      <c r="BZ54" s="382"/>
      <c r="CA54" s="382"/>
      <c r="CB54" s="382"/>
      <c r="CC54" s="382"/>
      <c r="CD54" s="382"/>
      <c r="CE54" s="382"/>
      <c r="CF54" s="382"/>
      <c r="CG54" s="382"/>
      <c r="CH54" s="382"/>
      <c r="CI54" s="382"/>
      <c r="CJ54" s="382"/>
      <c r="CK54" s="382"/>
      <c r="CL54" s="382"/>
      <c r="CM54" s="382"/>
      <c r="CN54" s="382"/>
      <c r="CO54" s="382"/>
      <c r="CP54" s="382"/>
      <c r="CQ54" s="382"/>
      <c r="CR54" s="382"/>
      <c r="CS54" s="382"/>
      <c r="CT54" s="382"/>
      <c r="CU54" s="382"/>
      <c r="CV54" s="382"/>
      <c r="CW54" s="382"/>
      <c r="CX54" s="382"/>
      <c r="CY54" s="382"/>
      <c r="CZ54" s="382"/>
      <c r="DA54" s="382"/>
      <c r="DB54" s="382"/>
      <c r="DG54" s="357"/>
      <c r="DH54" s="360"/>
      <c r="DI54" s="105" t="s">
        <v>701</v>
      </c>
      <c r="DJ54" s="357"/>
    </row>
    <row r="55" spans="1:114" ht="11.1" customHeight="1" x14ac:dyDescent="0.2">
      <c r="C55" s="364"/>
      <c r="D55" s="364"/>
      <c r="E55" s="364"/>
      <c r="F55" s="364"/>
      <c r="G55" s="364"/>
      <c r="H55" s="364"/>
      <c r="I55" s="364"/>
      <c r="J55" s="364"/>
      <c r="K55" s="364"/>
      <c r="L55" s="367"/>
      <c r="M55" s="367"/>
      <c r="N55" s="367"/>
      <c r="O55" s="367"/>
      <c r="P55" s="367"/>
      <c r="Q55" s="367"/>
      <c r="R55" s="367"/>
      <c r="S55" s="367"/>
      <c r="T55" s="367"/>
      <c r="U55" s="379"/>
      <c r="V55" s="380"/>
      <c r="W55" s="380"/>
      <c r="X55" s="380"/>
      <c r="Y55" s="380"/>
      <c r="Z55" s="380"/>
      <c r="AA55" s="380"/>
      <c r="AB55" s="380"/>
      <c r="AC55" s="380"/>
      <c r="AD55" s="380"/>
      <c r="AE55" s="380"/>
      <c r="AF55" s="380"/>
      <c r="AG55" s="381"/>
      <c r="AH55" s="382"/>
      <c r="AI55" s="382"/>
      <c r="AJ55" s="382"/>
      <c r="AK55" s="382"/>
      <c r="AL55" s="382"/>
      <c r="AM55" s="382"/>
      <c r="AN55" s="382"/>
      <c r="AO55" s="382"/>
      <c r="AP55" s="382"/>
      <c r="AQ55" s="382"/>
      <c r="AR55" s="382"/>
      <c r="AS55" s="382"/>
      <c r="AT55" s="382"/>
      <c r="AU55" s="382"/>
      <c r="AV55" s="382"/>
      <c r="AW55" s="382"/>
      <c r="AX55" s="382"/>
      <c r="AY55" s="382"/>
      <c r="AZ55" s="382"/>
      <c r="BA55" s="382"/>
      <c r="BB55" s="382"/>
      <c r="BC55" s="382"/>
      <c r="BD55" s="382"/>
      <c r="BE55" s="382"/>
      <c r="BF55" s="382"/>
      <c r="BG55" s="382"/>
      <c r="BH55" s="382"/>
      <c r="BI55" s="382"/>
      <c r="BJ55" s="382"/>
      <c r="BK55" s="382"/>
      <c r="BL55" s="382"/>
      <c r="BM55" s="382"/>
      <c r="BN55" s="382"/>
      <c r="BO55" s="382"/>
      <c r="BP55" s="382"/>
      <c r="BQ55" s="382"/>
      <c r="BR55" s="382"/>
      <c r="BS55" s="382"/>
      <c r="BT55" s="382"/>
      <c r="BU55" s="382"/>
      <c r="BV55" s="382"/>
      <c r="BW55" s="382"/>
      <c r="BX55" s="382"/>
      <c r="BY55" s="382"/>
      <c r="BZ55" s="382"/>
      <c r="CA55" s="382"/>
      <c r="CB55" s="382"/>
      <c r="CC55" s="382"/>
      <c r="CD55" s="382"/>
      <c r="CE55" s="382"/>
      <c r="CF55" s="382"/>
      <c r="CG55" s="382"/>
      <c r="CH55" s="382"/>
      <c r="CI55" s="382"/>
      <c r="CJ55" s="382"/>
      <c r="CK55" s="382"/>
      <c r="CL55" s="382"/>
      <c r="CM55" s="382"/>
      <c r="CN55" s="382"/>
      <c r="CO55" s="382"/>
      <c r="CP55" s="382"/>
      <c r="CQ55" s="382"/>
      <c r="CR55" s="382"/>
      <c r="CS55" s="382"/>
      <c r="CT55" s="382"/>
      <c r="CU55" s="382"/>
      <c r="CV55" s="382"/>
      <c r="CW55" s="382"/>
      <c r="CX55" s="382"/>
      <c r="CY55" s="382"/>
      <c r="CZ55" s="382"/>
      <c r="DA55" s="382"/>
      <c r="DB55" s="382"/>
      <c r="DG55" s="357"/>
      <c r="DH55" s="360"/>
      <c r="DI55" s="105" t="s">
        <v>702</v>
      </c>
      <c r="DJ55" s="357"/>
    </row>
    <row r="56" spans="1:114" ht="11.1" customHeight="1" x14ac:dyDescent="0.2">
      <c r="C56" s="364" t="s">
        <v>112</v>
      </c>
      <c r="D56" s="364"/>
      <c r="E56" s="364"/>
      <c r="F56" s="364"/>
      <c r="G56" s="364"/>
      <c r="H56" s="364"/>
      <c r="I56" s="364"/>
      <c r="J56" s="364"/>
      <c r="K56" s="364"/>
      <c r="L56" s="367"/>
      <c r="M56" s="367"/>
      <c r="N56" s="367"/>
      <c r="O56" s="367"/>
      <c r="P56" s="367"/>
      <c r="Q56" s="367"/>
      <c r="R56" s="367"/>
      <c r="S56" s="367"/>
      <c r="T56" s="367"/>
      <c r="U56" s="373" t="str">
        <f t="shared" ref="U56" si="3">IF(L56&gt;0,VLOOKUP(L56,$DH$4:$DJ$382,3,FALSE),"")</f>
        <v/>
      </c>
      <c r="V56" s="374"/>
      <c r="W56" s="374"/>
      <c r="X56" s="374"/>
      <c r="Y56" s="374"/>
      <c r="Z56" s="374"/>
      <c r="AA56" s="374"/>
      <c r="AB56" s="374"/>
      <c r="AC56" s="374"/>
      <c r="AD56" s="374"/>
      <c r="AE56" s="374"/>
      <c r="AF56" s="374"/>
      <c r="AG56" s="375"/>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c r="CT56" s="382"/>
      <c r="CU56" s="382"/>
      <c r="CV56" s="382"/>
      <c r="CW56" s="382"/>
      <c r="CX56" s="382"/>
      <c r="CY56" s="382"/>
      <c r="CZ56" s="382"/>
      <c r="DA56" s="382"/>
      <c r="DB56" s="382"/>
      <c r="DG56" s="357"/>
      <c r="DH56" s="360"/>
      <c r="DI56" s="105" t="s">
        <v>704</v>
      </c>
      <c r="DJ56" s="357"/>
    </row>
    <row r="57" spans="1:114" ht="11.1" customHeight="1" x14ac:dyDescent="0.2">
      <c r="C57" s="364"/>
      <c r="D57" s="364"/>
      <c r="E57" s="364"/>
      <c r="F57" s="364"/>
      <c r="G57" s="364"/>
      <c r="H57" s="364"/>
      <c r="I57" s="364"/>
      <c r="J57" s="364"/>
      <c r="K57" s="364"/>
      <c r="L57" s="367"/>
      <c r="M57" s="367"/>
      <c r="N57" s="367"/>
      <c r="O57" s="367"/>
      <c r="P57" s="367"/>
      <c r="Q57" s="367"/>
      <c r="R57" s="367"/>
      <c r="S57" s="367"/>
      <c r="T57" s="367"/>
      <c r="U57" s="376"/>
      <c r="V57" s="377"/>
      <c r="W57" s="377"/>
      <c r="X57" s="377"/>
      <c r="Y57" s="377"/>
      <c r="Z57" s="377"/>
      <c r="AA57" s="377"/>
      <c r="AB57" s="377"/>
      <c r="AC57" s="377"/>
      <c r="AD57" s="377"/>
      <c r="AE57" s="377"/>
      <c r="AF57" s="377"/>
      <c r="AG57" s="378"/>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c r="CU57" s="382"/>
      <c r="CV57" s="382"/>
      <c r="CW57" s="382"/>
      <c r="CX57" s="382"/>
      <c r="CY57" s="382"/>
      <c r="CZ57" s="382"/>
      <c r="DA57" s="382"/>
      <c r="DB57" s="382"/>
      <c r="DG57" s="357"/>
      <c r="DH57" s="360"/>
      <c r="DI57" s="105" t="s">
        <v>705</v>
      </c>
      <c r="DJ57" s="357"/>
    </row>
    <row r="58" spans="1:114" ht="11.1" customHeight="1" x14ac:dyDescent="0.2">
      <c r="C58" s="364"/>
      <c r="D58" s="364"/>
      <c r="E58" s="364"/>
      <c r="F58" s="364"/>
      <c r="G58" s="364"/>
      <c r="H58" s="364"/>
      <c r="I58" s="364"/>
      <c r="J58" s="364"/>
      <c r="K58" s="364"/>
      <c r="L58" s="367"/>
      <c r="M58" s="367"/>
      <c r="N58" s="367"/>
      <c r="O58" s="367"/>
      <c r="P58" s="367"/>
      <c r="Q58" s="367"/>
      <c r="R58" s="367"/>
      <c r="S58" s="367"/>
      <c r="T58" s="367"/>
      <c r="U58" s="379"/>
      <c r="V58" s="380"/>
      <c r="W58" s="380"/>
      <c r="X58" s="380"/>
      <c r="Y58" s="380"/>
      <c r="Z58" s="380"/>
      <c r="AA58" s="380"/>
      <c r="AB58" s="380"/>
      <c r="AC58" s="380"/>
      <c r="AD58" s="380"/>
      <c r="AE58" s="380"/>
      <c r="AF58" s="380"/>
      <c r="AG58" s="381"/>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c r="CU58" s="382"/>
      <c r="CV58" s="382"/>
      <c r="CW58" s="382"/>
      <c r="CX58" s="382"/>
      <c r="CY58" s="382"/>
      <c r="CZ58" s="382"/>
      <c r="DA58" s="382"/>
      <c r="DB58" s="382"/>
      <c r="DG58" s="357"/>
      <c r="DH58" s="360"/>
      <c r="DI58" s="105" t="s">
        <v>706</v>
      </c>
      <c r="DJ58" s="357"/>
    </row>
    <row r="59" spans="1:114" ht="6.9" customHeight="1" x14ac:dyDescent="0.2">
      <c r="AY59" s="98"/>
      <c r="AZ59" s="98"/>
      <c r="BA59" s="98"/>
      <c r="BB59" s="98"/>
      <c r="BC59" s="98"/>
      <c r="BD59" s="98"/>
      <c r="BE59" s="98"/>
      <c r="BF59" s="98"/>
      <c r="BG59" s="98"/>
      <c r="BH59" s="98"/>
      <c r="BI59" s="98"/>
      <c r="BJ59" s="98"/>
      <c r="BK59" s="98"/>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s="97"/>
      <c r="CY59" s="97"/>
      <c r="CZ59" s="97"/>
      <c r="DA59" s="97"/>
      <c r="DB59" s="97"/>
      <c r="DG59" s="357"/>
      <c r="DH59" s="360"/>
      <c r="DI59" s="105" t="s">
        <v>1097</v>
      </c>
      <c r="DJ59" s="357"/>
    </row>
    <row r="60" spans="1:114" ht="11.1" customHeight="1" x14ac:dyDescent="0.2">
      <c r="A60" s="231">
        <v>3</v>
      </c>
      <c r="B60" s="231"/>
      <c r="C60" s="240" t="s">
        <v>40</v>
      </c>
      <c r="D60" s="240"/>
      <c r="E60" s="240"/>
      <c r="F60" s="240"/>
      <c r="G60" s="240"/>
      <c r="H60" s="240"/>
      <c r="I60" s="240"/>
      <c r="J60" s="240"/>
      <c r="K60" s="240"/>
      <c r="L60" s="240"/>
      <c r="M60" s="240"/>
      <c r="P60" s="225">
        <v>1</v>
      </c>
      <c r="Q60" s="226"/>
      <c r="T60" s="5"/>
      <c r="U60" s="266">
        <v>1</v>
      </c>
      <c r="V60" s="266"/>
      <c r="W60" s="222" t="s">
        <v>41</v>
      </c>
      <c r="X60" s="222"/>
      <c r="Y60" s="222"/>
      <c r="Z60" s="222"/>
      <c r="AA60" s="222"/>
      <c r="AB60" s="222"/>
      <c r="AC60" s="222"/>
      <c r="AD60" s="222"/>
      <c r="AE60" s="222"/>
      <c r="AF60" s="222"/>
      <c r="AG60" s="222"/>
      <c r="AI60" s="7"/>
      <c r="AL60" s="286" t="s">
        <v>1108</v>
      </c>
      <c r="AM60" s="287"/>
      <c r="AN60" s="287"/>
      <c r="AO60" s="287"/>
      <c r="AP60" s="287"/>
      <c r="AQ60" s="287"/>
      <c r="AR60" s="287"/>
      <c r="AS60" s="287"/>
      <c r="AT60" s="288"/>
      <c r="AU60" s="292">
        <v>1</v>
      </c>
      <c r="AV60" s="293"/>
      <c r="AW60" s="293"/>
      <c r="AX60" s="293"/>
      <c r="AY60" s="294"/>
      <c r="BA60" s="298" t="s">
        <v>1112</v>
      </c>
      <c r="BB60" s="299"/>
      <c r="BC60" s="299"/>
      <c r="BD60" s="299"/>
      <c r="BE60" s="299"/>
      <c r="BF60" s="299"/>
      <c r="BG60" s="299"/>
      <c r="BH60" s="299"/>
      <c r="BI60" s="299"/>
      <c r="BJ60" s="299"/>
      <c r="BK60" s="299"/>
      <c r="BL60" s="299"/>
      <c r="BM60" s="299"/>
      <c r="BN60" s="299"/>
      <c r="BO60" s="299"/>
      <c r="BP60" s="299"/>
      <c r="BQ60" s="299"/>
      <c r="BR60" s="299"/>
      <c r="BS60" s="299"/>
      <c r="BT60" s="299"/>
      <c r="BU60" s="299"/>
      <c r="BV60" s="299"/>
      <c r="BW60" s="299"/>
      <c r="BX60" s="299"/>
      <c r="BY60" s="299"/>
      <c r="BZ60" s="299"/>
      <c r="CA60" s="299"/>
      <c r="CB60" s="299"/>
      <c r="CC60" s="299"/>
      <c r="CD60" s="299"/>
      <c r="CE60" s="299"/>
      <c r="CF60" s="299"/>
      <c r="CG60" s="299"/>
      <c r="CH60" s="299"/>
      <c r="CI60" s="299"/>
      <c r="CJ60" s="299"/>
      <c r="CK60" s="299"/>
      <c r="CL60" s="299"/>
      <c r="CM60" s="299"/>
      <c r="CN60" s="299"/>
      <c r="CO60" s="299"/>
      <c r="CP60" s="299"/>
      <c r="CQ60" s="299"/>
      <c r="CR60" s="299"/>
      <c r="CS60" s="299"/>
      <c r="CT60" s="299"/>
      <c r="CU60" s="299"/>
      <c r="CV60" s="299"/>
      <c r="CW60" s="299"/>
      <c r="CX60" s="299"/>
      <c r="CY60" s="299"/>
      <c r="CZ60" s="299"/>
      <c r="DA60" s="299"/>
      <c r="DB60" s="299"/>
      <c r="DG60" s="358"/>
      <c r="DH60" s="363"/>
      <c r="DI60" s="111" t="s">
        <v>163</v>
      </c>
      <c r="DJ60" s="358"/>
    </row>
    <row r="61" spans="1:114" ht="11.1" customHeight="1" x14ac:dyDescent="0.2">
      <c r="A61" s="231"/>
      <c r="B61" s="231"/>
      <c r="C61" s="240"/>
      <c r="D61" s="240"/>
      <c r="E61" s="240"/>
      <c r="F61" s="240"/>
      <c r="G61" s="240"/>
      <c r="H61" s="240"/>
      <c r="I61" s="240"/>
      <c r="J61" s="240"/>
      <c r="K61" s="240"/>
      <c r="L61" s="240"/>
      <c r="M61" s="240"/>
      <c r="P61" s="227"/>
      <c r="Q61" s="228"/>
      <c r="T61" s="6"/>
      <c r="U61" s="266">
        <v>2</v>
      </c>
      <c r="V61" s="266"/>
      <c r="W61" s="222" t="s">
        <v>42</v>
      </c>
      <c r="X61" s="222"/>
      <c r="Y61" s="222"/>
      <c r="Z61" s="222"/>
      <c r="AA61" s="222"/>
      <c r="AB61" s="222"/>
      <c r="AC61" s="222"/>
      <c r="AD61" s="222"/>
      <c r="AE61" s="222"/>
      <c r="AF61" s="222"/>
      <c r="AG61" s="222"/>
      <c r="AI61" s="8"/>
      <c r="AL61" s="289"/>
      <c r="AM61" s="290"/>
      <c r="AN61" s="290"/>
      <c r="AO61" s="290"/>
      <c r="AP61" s="290"/>
      <c r="AQ61" s="290"/>
      <c r="AR61" s="290"/>
      <c r="AS61" s="290"/>
      <c r="AT61" s="291"/>
      <c r="AU61" s="295"/>
      <c r="AV61" s="296"/>
      <c r="AW61" s="296"/>
      <c r="AX61" s="296"/>
      <c r="AY61" s="297"/>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299"/>
      <c r="BX61" s="299"/>
      <c r="BY61" s="299"/>
      <c r="BZ61" s="299"/>
      <c r="CA61" s="299"/>
      <c r="CB61" s="299"/>
      <c r="CC61" s="299"/>
      <c r="CD61" s="299"/>
      <c r="CE61" s="299"/>
      <c r="CF61" s="299"/>
      <c r="CG61" s="299"/>
      <c r="CH61" s="299"/>
      <c r="CI61" s="299"/>
      <c r="CJ61" s="299"/>
      <c r="CK61" s="299"/>
      <c r="CL61" s="299"/>
      <c r="CM61" s="299"/>
      <c r="CN61" s="299"/>
      <c r="CO61" s="299"/>
      <c r="CP61" s="299"/>
      <c r="CQ61" s="299"/>
      <c r="CR61" s="299"/>
      <c r="CS61" s="299"/>
      <c r="CT61" s="299"/>
      <c r="CU61" s="299"/>
      <c r="CV61" s="299"/>
      <c r="CW61" s="299"/>
      <c r="CX61" s="299"/>
      <c r="CY61" s="299"/>
      <c r="CZ61" s="299"/>
      <c r="DA61" s="299"/>
      <c r="DB61" s="299"/>
      <c r="DG61" s="356" t="s">
        <v>376</v>
      </c>
      <c r="DH61" s="359">
        <v>8</v>
      </c>
      <c r="DI61" s="113" t="s">
        <v>707</v>
      </c>
      <c r="DJ61" s="356" t="s">
        <v>376</v>
      </c>
    </row>
    <row r="62" spans="1:114" ht="6.9" customHeight="1" x14ac:dyDescent="0.2">
      <c r="DG62" s="357"/>
      <c r="DH62" s="360"/>
      <c r="DI62" s="105" t="s">
        <v>708</v>
      </c>
      <c r="DJ62" s="357"/>
    </row>
    <row r="63" spans="1:114" ht="11.1" customHeight="1" x14ac:dyDescent="0.2">
      <c r="A63" s="231">
        <v>4</v>
      </c>
      <c r="B63" s="231"/>
      <c r="C63" s="222" t="s">
        <v>647</v>
      </c>
      <c r="D63" s="222"/>
      <c r="E63" s="222"/>
      <c r="F63" s="222"/>
      <c r="G63" s="222"/>
      <c r="H63" s="222"/>
      <c r="I63" s="222"/>
      <c r="J63" s="222"/>
      <c r="K63" s="222"/>
      <c r="L63" s="222"/>
      <c r="M63" s="222"/>
      <c r="N63" s="222"/>
      <c r="O63" s="222"/>
      <c r="P63" s="222"/>
      <c r="Q63" s="222"/>
      <c r="R63" s="222"/>
      <c r="S63" s="222"/>
      <c r="T63" s="222"/>
      <c r="U63" s="222"/>
      <c r="V63" s="222"/>
      <c r="W63" s="222"/>
      <c r="X63" s="222" t="s">
        <v>1109</v>
      </c>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2"/>
      <c r="BX63" s="222"/>
      <c r="BY63" s="222"/>
      <c r="BZ63" s="222"/>
      <c r="CA63" s="222"/>
      <c r="CB63" s="222"/>
      <c r="CC63" s="222"/>
      <c r="CD63" s="222"/>
      <c r="CE63" s="222"/>
      <c r="CF63" s="222"/>
      <c r="CG63" s="222"/>
      <c r="CH63" s="222"/>
      <c r="CI63" s="222"/>
      <c r="CJ63" s="222"/>
      <c r="CK63" s="222"/>
      <c r="CL63" s="222"/>
      <c r="CM63" s="222"/>
      <c r="CN63" s="222"/>
      <c r="CO63" s="222"/>
      <c r="CP63" s="222"/>
      <c r="CQ63" s="222"/>
      <c r="CR63" s="222"/>
      <c r="CS63" s="222"/>
      <c r="CT63" s="222"/>
      <c r="CU63" s="222"/>
      <c r="CV63" s="222"/>
      <c r="CW63" s="222"/>
      <c r="CX63" s="222"/>
      <c r="DG63" s="357"/>
      <c r="DH63" s="360"/>
      <c r="DI63" s="105" t="s">
        <v>709</v>
      </c>
      <c r="DJ63" s="357"/>
    </row>
    <row r="64" spans="1:114" ht="6.9" customHeight="1" x14ac:dyDescent="0.2">
      <c r="A64" s="2"/>
      <c r="B64" s="2"/>
      <c r="E64" s="91"/>
      <c r="F64" s="91"/>
      <c r="DG64" s="357"/>
      <c r="DH64" s="360"/>
      <c r="DI64" s="105" t="s">
        <v>710</v>
      </c>
      <c r="DJ64" s="357"/>
    </row>
    <row r="65" spans="1:114" ht="11.1" customHeight="1" x14ac:dyDescent="0.2">
      <c r="E65" s="231" t="s">
        <v>3</v>
      </c>
      <c r="F65" s="231"/>
      <c r="G65" s="231"/>
      <c r="H65" s="231"/>
      <c r="I65" s="231"/>
      <c r="J65" s="231"/>
      <c r="K65" s="231"/>
      <c r="L65" s="231"/>
      <c r="M65" s="231"/>
      <c r="N65" s="231"/>
      <c r="O65" s="231"/>
      <c r="P65" s="231"/>
      <c r="S65" s="233" t="s">
        <v>628</v>
      </c>
      <c r="T65" s="234"/>
      <c r="U65" s="234"/>
      <c r="V65" s="234" t="s">
        <v>584</v>
      </c>
      <c r="W65" s="234"/>
      <c r="X65" s="234"/>
      <c r="Y65" s="234" t="s">
        <v>585</v>
      </c>
      <c r="Z65" s="234"/>
      <c r="AA65" s="234"/>
      <c r="AB65" s="234" t="s">
        <v>586</v>
      </c>
      <c r="AC65" s="234"/>
      <c r="AD65" s="234"/>
      <c r="AE65" s="234" t="s">
        <v>587</v>
      </c>
      <c r="AF65" s="234"/>
      <c r="AG65" s="234"/>
      <c r="AH65" s="234" t="s">
        <v>588</v>
      </c>
      <c r="AI65" s="234"/>
      <c r="AJ65" s="234"/>
      <c r="AK65" s="234" t="s">
        <v>579</v>
      </c>
      <c r="AL65" s="234"/>
      <c r="AM65" s="234"/>
      <c r="AN65" s="234" t="s">
        <v>589</v>
      </c>
      <c r="AO65" s="234"/>
      <c r="AP65" s="234"/>
      <c r="AQ65" s="234" t="s">
        <v>590</v>
      </c>
      <c r="AR65" s="234"/>
      <c r="AS65" s="234"/>
      <c r="AT65" s="234" t="s">
        <v>591</v>
      </c>
      <c r="AU65" s="234"/>
      <c r="AV65" s="234"/>
      <c r="AW65" s="234" t="s">
        <v>592</v>
      </c>
      <c r="AX65" s="234"/>
      <c r="AY65" s="234"/>
      <c r="AZ65" s="234" t="s">
        <v>598</v>
      </c>
      <c r="BA65" s="234"/>
      <c r="BB65" s="234"/>
      <c r="BC65" s="234">
        <v>1</v>
      </c>
      <c r="BD65" s="234"/>
      <c r="BE65" s="234"/>
      <c r="BF65" s="234"/>
      <c r="BG65" s="234"/>
      <c r="BH65" s="234"/>
      <c r="BI65" s="234"/>
      <c r="BJ65" s="234"/>
      <c r="BK65" s="234"/>
      <c r="BL65" s="234"/>
      <c r="BM65" s="234"/>
      <c r="BN65" s="234"/>
      <c r="BO65" s="234"/>
      <c r="BP65" s="234"/>
      <c r="BQ65" s="234"/>
      <c r="BR65" s="234"/>
      <c r="BS65" s="234"/>
      <c r="BT65" s="234"/>
      <c r="BU65" s="234"/>
      <c r="BV65" s="234"/>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S65" s="234"/>
      <c r="CT65" s="234"/>
      <c r="CU65" s="234"/>
      <c r="CV65" s="234"/>
      <c r="CW65" s="234"/>
      <c r="CX65" s="235"/>
      <c r="DG65" s="357"/>
      <c r="DH65" s="360"/>
      <c r="DI65" s="105" t="s">
        <v>712</v>
      </c>
      <c r="DJ65" s="357"/>
    </row>
    <row r="66" spans="1:114" ht="11.1" customHeight="1" x14ac:dyDescent="0.2">
      <c r="E66" s="330"/>
      <c r="F66" s="330"/>
      <c r="G66" s="330"/>
      <c r="H66" s="330"/>
      <c r="I66" s="330"/>
      <c r="J66" s="330"/>
      <c r="K66" s="330"/>
      <c r="L66" s="330"/>
      <c r="M66" s="330"/>
      <c r="N66" s="330"/>
      <c r="O66" s="330"/>
      <c r="P66" s="330"/>
      <c r="S66" s="236"/>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c r="BW66" s="237"/>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c r="CT66" s="237"/>
      <c r="CU66" s="237"/>
      <c r="CV66" s="237"/>
      <c r="CW66" s="237"/>
      <c r="CX66" s="238"/>
      <c r="DG66" s="357"/>
      <c r="DH66" s="360"/>
      <c r="DI66" s="105" t="s">
        <v>713</v>
      </c>
      <c r="DJ66" s="357"/>
    </row>
    <row r="67" spans="1:114" ht="6.9" customHeight="1" x14ac:dyDescent="0.2">
      <c r="DG67" s="357"/>
      <c r="DH67" s="360"/>
      <c r="DI67" s="105" t="s">
        <v>714</v>
      </c>
      <c r="DJ67" s="357"/>
    </row>
    <row r="68" spans="1:114" ht="11.1" customHeight="1" x14ac:dyDescent="0.2">
      <c r="E68" s="223" t="s">
        <v>78</v>
      </c>
      <c r="F68" s="223"/>
      <c r="G68" s="223"/>
      <c r="H68" s="223"/>
      <c r="I68" s="223"/>
      <c r="J68" s="223"/>
      <c r="K68" s="223"/>
      <c r="L68" s="223"/>
      <c r="M68" s="223"/>
      <c r="N68" s="223"/>
      <c r="O68" s="223"/>
      <c r="P68" s="223"/>
      <c r="S68" s="233" t="s">
        <v>629</v>
      </c>
      <c r="T68" s="234"/>
      <c r="U68" s="234"/>
      <c r="V68" s="234" t="s">
        <v>584</v>
      </c>
      <c r="W68" s="234"/>
      <c r="X68" s="234"/>
      <c r="Y68" s="234" t="s">
        <v>593</v>
      </c>
      <c r="Z68" s="234"/>
      <c r="AA68" s="234"/>
      <c r="AB68" s="234" t="s">
        <v>594</v>
      </c>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4"/>
      <c r="BX68" s="234"/>
      <c r="BY68" s="234"/>
      <c r="BZ68" s="234"/>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5"/>
      <c r="DG68" s="357"/>
      <c r="DH68" s="360"/>
      <c r="DI68" s="105" t="s">
        <v>715</v>
      </c>
      <c r="DJ68" s="357"/>
    </row>
    <row r="69" spans="1:114" ht="11.1" customHeight="1" x14ac:dyDescent="0.2">
      <c r="E69" s="331"/>
      <c r="F69" s="331"/>
      <c r="G69" s="331"/>
      <c r="H69" s="331"/>
      <c r="I69" s="331"/>
      <c r="J69" s="331"/>
      <c r="K69" s="331"/>
      <c r="L69" s="331"/>
      <c r="M69" s="331"/>
      <c r="N69" s="331"/>
      <c r="O69" s="331"/>
      <c r="P69" s="331"/>
      <c r="S69" s="236"/>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c r="CE69" s="237"/>
      <c r="CF69" s="237"/>
      <c r="CG69" s="237"/>
      <c r="CH69" s="237"/>
      <c r="CI69" s="237"/>
      <c r="CJ69" s="237"/>
      <c r="CK69" s="237"/>
      <c r="CL69" s="237"/>
      <c r="CM69" s="237"/>
      <c r="CN69" s="237"/>
      <c r="CO69" s="237"/>
      <c r="CP69" s="237"/>
      <c r="CQ69" s="237"/>
      <c r="CR69" s="237"/>
      <c r="CS69" s="237"/>
      <c r="CT69" s="237"/>
      <c r="CU69" s="237"/>
      <c r="CV69" s="237"/>
      <c r="CW69" s="237"/>
      <c r="CX69" s="238"/>
      <c r="DG69" s="357"/>
      <c r="DH69" s="360"/>
      <c r="DI69" s="105" t="s">
        <v>716</v>
      </c>
      <c r="DJ69" s="357"/>
    </row>
    <row r="70" spans="1:114" ht="6.9" customHeight="1" x14ac:dyDescent="0.2">
      <c r="DG70" s="358"/>
      <c r="DH70" s="363"/>
      <c r="DI70" s="108" t="s">
        <v>163</v>
      </c>
      <c r="DJ70" s="358"/>
    </row>
    <row r="71" spans="1:114" ht="11.1" customHeight="1" x14ac:dyDescent="0.2">
      <c r="E71" s="223" t="s">
        <v>43</v>
      </c>
      <c r="F71" s="223"/>
      <c r="G71" s="223"/>
      <c r="H71" s="223"/>
      <c r="I71" s="223"/>
      <c r="J71" s="223"/>
      <c r="K71" s="223"/>
      <c r="L71" s="223"/>
      <c r="M71" s="223"/>
      <c r="N71" s="223"/>
      <c r="O71" s="223"/>
      <c r="P71" s="223"/>
      <c r="S71" s="270">
        <v>289</v>
      </c>
      <c r="T71" s="271"/>
      <c r="U71" s="271"/>
      <c r="V71" s="271"/>
      <c r="W71" s="271"/>
      <c r="X71" s="271"/>
      <c r="Y71" s="271"/>
      <c r="Z71" s="272"/>
      <c r="AA71" s="80"/>
      <c r="AB71" s="81" t="s">
        <v>44</v>
      </c>
      <c r="AC71" s="82"/>
      <c r="AD71" s="273">
        <v>602</v>
      </c>
      <c r="AE71" s="274"/>
      <c r="AF71" s="274"/>
      <c r="AG71" s="274"/>
      <c r="AH71" s="274"/>
      <c r="AI71" s="274"/>
      <c r="AJ71" s="274"/>
      <c r="AK71" s="274"/>
      <c r="AL71" s="274"/>
      <c r="AM71" s="274"/>
      <c r="AN71" s="275"/>
      <c r="DG71" s="356" t="s">
        <v>383</v>
      </c>
      <c r="DH71" s="359">
        <v>9</v>
      </c>
      <c r="DI71" s="103" t="s">
        <v>383</v>
      </c>
      <c r="DJ71" s="356" t="s">
        <v>383</v>
      </c>
    </row>
    <row r="72" spans="1:114" ht="6.9" customHeight="1" x14ac:dyDescent="0.2">
      <c r="DG72" s="357"/>
      <c r="DH72" s="360"/>
      <c r="DI72" s="105" t="s">
        <v>717</v>
      </c>
      <c r="DJ72" s="357"/>
    </row>
    <row r="73" spans="1:114" ht="11.1" customHeight="1" x14ac:dyDescent="0.2">
      <c r="E73" s="223" t="s">
        <v>51</v>
      </c>
      <c r="F73" s="223"/>
      <c r="G73" s="223"/>
      <c r="H73" s="223"/>
      <c r="I73" s="223"/>
      <c r="J73" s="223"/>
      <c r="K73" s="223"/>
      <c r="L73" s="223"/>
      <c r="M73" s="223"/>
      <c r="N73" s="223"/>
      <c r="O73" s="223"/>
      <c r="P73" s="223"/>
      <c r="S73" s="276" t="s">
        <v>610</v>
      </c>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8"/>
      <c r="BF73" s="223" t="s">
        <v>62</v>
      </c>
      <c r="BG73" s="223"/>
      <c r="BH73" s="223"/>
      <c r="BI73" s="223"/>
      <c r="BJ73" s="223"/>
      <c r="BK73" s="223"/>
      <c r="BL73" s="223"/>
      <c r="BM73" s="223"/>
      <c r="BN73" s="223"/>
      <c r="BO73" s="223"/>
      <c r="BP73" s="223"/>
      <c r="BQ73" s="223"/>
      <c r="BT73" s="276" t="s">
        <v>633</v>
      </c>
      <c r="BU73" s="277"/>
      <c r="BV73" s="277"/>
      <c r="BW73" s="277">
        <v>3</v>
      </c>
      <c r="BX73" s="277"/>
      <c r="BY73" s="277"/>
      <c r="BZ73" s="277" t="s">
        <v>602</v>
      </c>
      <c r="CA73" s="277"/>
      <c r="CB73" s="277"/>
      <c r="CC73" s="277">
        <v>1</v>
      </c>
      <c r="CD73" s="277"/>
      <c r="CE73" s="277"/>
      <c r="CF73" s="277">
        <v>1</v>
      </c>
      <c r="CG73" s="277"/>
      <c r="CH73" s="277"/>
      <c r="CI73" s="277">
        <v>1</v>
      </c>
      <c r="CJ73" s="277"/>
      <c r="CK73" s="277"/>
      <c r="CL73" s="277">
        <v>1</v>
      </c>
      <c r="CM73" s="277"/>
      <c r="CN73" s="277"/>
      <c r="CO73" s="277" t="s">
        <v>602</v>
      </c>
      <c r="CP73" s="277"/>
      <c r="CQ73" s="277"/>
      <c r="CR73" s="277">
        <v>2</v>
      </c>
      <c r="CS73" s="277"/>
      <c r="CT73" s="277"/>
      <c r="CU73" s="277">
        <v>2</v>
      </c>
      <c r="CV73" s="277"/>
      <c r="CW73" s="277"/>
      <c r="CX73" s="277">
        <v>2</v>
      </c>
      <c r="CY73" s="277"/>
      <c r="CZ73" s="277"/>
      <c r="DA73" s="277">
        <v>3</v>
      </c>
      <c r="DB73" s="278"/>
      <c r="DG73" s="357"/>
      <c r="DH73" s="360"/>
      <c r="DI73" s="105" t="s">
        <v>719</v>
      </c>
      <c r="DJ73" s="357"/>
    </row>
    <row r="74" spans="1:114" ht="6.9" customHeight="1" x14ac:dyDescent="0.2">
      <c r="E74" s="10"/>
      <c r="F74" s="10"/>
      <c r="G74" s="10"/>
      <c r="H74" s="10"/>
      <c r="I74" s="10"/>
      <c r="J74" s="10"/>
      <c r="K74" s="10"/>
      <c r="L74" s="10"/>
      <c r="M74" s="10"/>
      <c r="N74" s="10"/>
      <c r="O74" s="10"/>
      <c r="P74" s="10"/>
      <c r="S74" s="11"/>
      <c r="T74" s="11"/>
      <c r="V74" s="11"/>
      <c r="W74" s="11"/>
      <c r="Y74" s="11"/>
      <c r="Z74" s="11"/>
      <c r="AB74" s="11"/>
      <c r="AC74" s="11"/>
      <c r="AE74" s="11"/>
      <c r="AF74" s="11"/>
      <c r="AH74" s="11"/>
      <c r="AI74" s="11"/>
      <c r="AK74" s="11"/>
      <c r="AL74" s="11"/>
      <c r="AN74" s="11"/>
      <c r="AO74" s="11"/>
      <c r="AQ74" s="11"/>
      <c r="AR74" s="11"/>
      <c r="AT74" s="11"/>
      <c r="AU74" s="11"/>
      <c r="AW74" s="11"/>
      <c r="AX74" s="11"/>
      <c r="AZ74" s="11"/>
      <c r="BA74" s="11"/>
      <c r="BF74" s="10"/>
      <c r="BG74" s="10"/>
      <c r="BH74" s="10"/>
      <c r="BI74" s="10"/>
      <c r="BJ74" s="10"/>
      <c r="BK74" s="10"/>
      <c r="BL74" s="10"/>
      <c r="BM74" s="10"/>
      <c r="BN74" s="10"/>
      <c r="BO74" s="10"/>
      <c r="BP74" s="10"/>
      <c r="BQ74" s="10"/>
      <c r="BT74" s="2"/>
      <c r="BU74" s="2"/>
      <c r="BW74" s="2"/>
      <c r="BX74" s="2"/>
      <c r="BZ74" s="2"/>
      <c r="CA74" s="2"/>
      <c r="CC74" s="2"/>
      <c r="CD74" s="2"/>
      <c r="CF74" s="2"/>
      <c r="CG74" s="2"/>
      <c r="CI74" s="2"/>
      <c r="CJ74" s="2"/>
      <c r="CL74" s="2"/>
      <c r="CM74" s="2"/>
      <c r="CO74" s="2"/>
      <c r="CP74" s="2"/>
      <c r="CR74" s="2"/>
      <c r="CS74" s="2"/>
      <c r="CU74" s="2"/>
      <c r="CV74" s="2"/>
      <c r="CX74" s="2"/>
      <c r="CY74" s="2"/>
      <c r="DA74" s="2"/>
      <c r="DB74" s="2"/>
      <c r="DG74" s="357"/>
      <c r="DH74" s="360"/>
      <c r="DI74" s="105" t="s">
        <v>721</v>
      </c>
      <c r="DJ74" s="357"/>
    </row>
    <row r="75" spans="1:114" ht="11.1" customHeight="1" x14ac:dyDescent="0.2">
      <c r="E75" s="254" t="s">
        <v>75</v>
      </c>
      <c r="F75" s="254"/>
      <c r="G75" s="254"/>
      <c r="H75" s="254"/>
      <c r="I75" s="254"/>
      <c r="J75" s="254"/>
      <c r="K75" s="254"/>
      <c r="L75" s="254"/>
      <c r="M75" s="254"/>
      <c r="N75" s="254"/>
      <c r="O75" s="254"/>
      <c r="P75" s="254"/>
      <c r="S75" s="256" t="s">
        <v>608</v>
      </c>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8"/>
      <c r="DG75" s="358"/>
      <c r="DH75" s="363"/>
      <c r="DI75" s="111" t="s">
        <v>163</v>
      </c>
      <c r="DJ75" s="358"/>
    </row>
    <row r="76" spans="1:114" ht="11.1" customHeight="1" x14ac:dyDescent="0.2">
      <c r="E76" s="334"/>
      <c r="F76" s="334"/>
      <c r="G76" s="334"/>
      <c r="H76" s="334"/>
      <c r="I76" s="334"/>
      <c r="J76" s="334"/>
      <c r="K76" s="334"/>
      <c r="L76" s="334"/>
      <c r="M76" s="334"/>
      <c r="N76" s="334"/>
      <c r="O76" s="334"/>
      <c r="P76" s="334"/>
      <c r="S76" s="259"/>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1"/>
      <c r="DG76" s="356" t="s">
        <v>385</v>
      </c>
      <c r="DH76" s="359">
        <v>10</v>
      </c>
      <c r="DI76" s="113" t="s">
        <v>723</v>
      </c>
      <c r="DJ76" s="356" t="s">
        <v>385</v>
      </c>
    </row>
    <row r="77" spans="1:114" ht="6.9" customHeight="1" x14ac:dyDescent="0.2">
      <c r="DG77" s="357"/>
      <c r="DH77" s="360"/>
      <c r="DI77" s="105" t="s">
        <v>725</v>
      </c>
      <c r="DJ77" s="357"/>
    </row>
    <row r="78" spans="1:114" ht="11.1" customHeight="1" x14ac:dyDescent="0.2">
      <c r="A78" s="231">
        <v>5</v>
      </c>
      <c r="B78" s="231"/>
      <c r="C78" s="223" t="s">
        <v>49</v>
      </c>
      <c r="D78" s="223"/>
      <c r="E78" s="223"/>
      <c r="F78" s="223"/>
      <c r="G78" s="223"/>
      <c r="H78" s="223"/>
      <c r="I78" s="223"/>
      <c r="J78" s="223"/>
      <c r="K78" s="223"/>
      <c r="L78" s="223"/>
      <c r="M78" s="223"/>
      <c r="P78" s="322">
        <v>30</v>
      </c>
      <c r="Q78" s="323"/>
      <c r="R78" s="323"/>
      <c r="S78" s="323"/>
      <c r="T78" s="323"/>
      <c r="U78" s="323"/>
      <c r="V78" s="323"/>
      <c r="W78" s="324"/>
      <c r="Y78" s="222" t="s">
        <v>50</v>
      </c>
      <c r="Z78" s="222"/>
      <c r="AA78" s="222"/>
      <c r="AB78" s="222"/>
      <c r="DG78" s="357"/>
      <c r="DH78" s="360"/>
      <c r="DI78" s="105" t="s">
        <v>726</v>
      </c>
      <c r="DJ78" s="357"/>
    </row>
    <row r="79" spans="1:114" ht="6.9" customHeight="1" x14ac:dyDescent="0.2">
      <c r="DG79" s="357"/>
      <c r="DH79" s="360"/>
      <c r="DI79" s="105" t="s">
        <v>727</v>
      </c>
      <c r="DJ79" s="357"/>
    </row>
    <row r="80" spans="1:114" ht="11.1" customHeight="1" x14ac:dyDescent="0.2">
      <c r="A80" s="231">
        <v>6</v>
      </c>
      <c r="B80" s="231"/>
      <c r="C80" s="222" t="s">
        <v>52</v>
      </c>
      <c r="D80" s="222"/>
      <c r="E80" s="222"/>
      <c r="F80" s="222"/>
      <c r="G80" s="222"/>
      <c r="H80" s="222"/>
      <c r="I80" s="222"/>
      <c r="J80" s="222"/>
      <c r="K80" s="222"/>
      <c r="L80" s="222"/>
      <c r="M80" s="222"/>
      <c r="N80" s="222"/>
      <c r="O80" s="9"/>
      <c r="Q80" s="231" t="s">
        <v>53</v>
      </c>
      <c r="R80" s="231"/>
      <c r="S80" s="231"/>
      <c r="T80" s="231"/>
      <c r="U80" s="231"/>
      <c r="V80" s="231"/>
      <c r="W80" s="231"/>
      <c r="X80" s="251" t="s">
        <v>595</v>
      </c>
      <c r="Y80" s="251"/>
      <c r="Z80" s="251"/>
      <c r="AA80" s="251"/>
      <c r="AB80" s="251"/>
      <c r="AC80" s="251"/>
      <c r="AD80" s="251"/>
      <c r="AE80" s="251"/>
      <c r="AF80" s="251"/>
      <c r="AG80" s="251"/>
      <c r="AH80" s="251"/>
      <c r="AI80" s="251"/>
      <c r="AJ80" s="251"/>
      <c r="AK80" s="251"/>
      <c r="AL80" s="251"/>
      <c r="AM80" s="251"/>
      <c r="AN80" s="251"/>
      <c r="AO80" s="251"/>
      <c r="AR80" s="231" t="s">
        <v>54</v>
      </c>
      <c r="AS80" s="231"/>
      <c r="AT80" s="231"/>
      <c r="AU80" s="231"/>
      <c r="AV80" s="231"/>
      <c r="AW80" s="231"/>
      <c r="AX80" s="231"/>
      <c r="AY80" s="253" t="s">
        <v>596</v>
      </c>
      <c r="AZ80" s="253"/>
      <c r="BA80" s="253"/>
      <c r="BB80" s="253"/>
      <c r="BC80" s="253"/>
      <c r="BD80" s="253"/>
      <c r="BE80" s="253"/>
      <c r="BF80" s="253"/>
      <c r="BG80" s="253"/>
      <c r="BH80" s="253"/>
      <c r="BI80" s="253"/>
      <c r="BJ80" s="253"/>
      <c r="BK80" s="253"/>
      <c r="BL80" s="253"/>
      <c r="BM80" s="253"/>
      <c r="BN80" s="253"/>
      <c r="BO80" s="253"/>
      <c r="BP80" s="253"/>
      <c r="BS80" s="231" t="s">
        <v>51</v>
      </c>
      <c r="BT80" s="231"/>
      <c r="BU80" s="231"/>
      <c r="BV80" s="231"/>
      <c r="BW80" s="231"/>
      <c r="BX80" s="231"/>
      <c r="BY80" s="231"/>
      <c r="BZ80" s="253" t="s">
        <v>610</v>
      </c>
      <c r="CA80" s="253"/>
      <c r="CB80" s="253"/>
      <c r="CC80" s="253"/>
      <c r="CD80" s="253"/>
      <c r="CE80" s="253"/>
      <c r="CF80" s="253"/>
      <c r="CG80" s="253"/>
      <c r="CH80" s="253"/>
      <c r="CI80" s="253"/>
      <c r="CJ80" s="253"/>
      <c r="CK80" s="253"/>
      <c r="CL80" s="253"/>
      <c r="CM80" s="253"/>
      <c r="CN80" s="253"/>
      <c r="CO80" s="253"/>
      <c r="CP80" s="253"/>
      <c r="CQ80" s="253"/>
      <c r="CR80" s="253"/>
      <c r="CS80" s="253"/>
      <c r="CT80" s="253"/>
      <c r="CU80" s="253"/>
      <c r="DG80" s="357"/>
      <c r="DH80" s="360"/>
      <c r="DI80" s="105" t="s">
        <v>729</v>
      </c>
      <c r="DJ80" s="357"/>
    </row>
    <row r="81" spans="1:114" ht="11.1" customHeight="1" x14ac:dyDescent="0.2">
      <c r="A81" s="231"/>
      <c r="B81" s="231"/>
      <c r="C81" s="222"/>
      <c r="D81" s="222"/>
      <c r="E81" s="222"/>
      <c r="F81" s="222"/>
      <c r="G81" s="222"/>
      <c r="H81" s="222"/>
      <c r="I81" s="222"/>
      <c r="J81" s="222"/>
      <c r="K81" s="222"/>
      <c r="L81" s="222"/>
      <c r="M81" s="222"/>
      <c r="N81" s="222"/>
      <c r="O81" s="9"/>
      <c r="Q81" s="224"/>
      <c r="R81" s="224"/>
      <c r="S81" s="224"/>
      <c r="T81" s="224"/>
      <c r="U81" s="224"/>
      <c r="V81" s="224"/>
      <c r="W81" s="224"/>
      <c r="X81" s="252"/>
      <c r="Y81" s="252"/>
      <c r="Z81" s="252"/>
      <c r="AA81" s="252"/>
      <c r="AB81" s="252"/>
      <c r="AC81" s="252"/>
      <c r="AD81" s="252"/>
      <c r="AE81" s="252"/>
      <c r="AF81" s="252"/>
      <c r="AG81" s="252"/>
      <c r="AH81" s="252"/>
      <c r="AI81" s="252"/>
      <c r="AJ81" s="252"/>
      <c r="AK81" s="252"/>
      <c r="AL81" s="252"/>
      <c r="AM81" s="252"/>
      <c r="AN81" s="252"/>
      <c r="AO81" s="252"/>
      <c r="AR81" s="224"/>
      <c r="AS81" s="224"/>
      <c r="AT81" s="224"/>
      <c r="AU81" s="224"/>
      <c r="AV81" s="224"/>
      <c r="AW81" s="224"/>
      <c r="AX81" s="224"/>
      <c r="AY81" s="237"/>
      <c r="AZ81" s="237"/>
      <c r="BA81" s="237"/>
      <c r="BB81" s="237"/>
      <c r="BC81" s="237"/>
      <c r="BD81" s="237"/>
      <c r="BE81" s="237"/>
      <c r="BF81" s="237"/>
      <c r="BG81" s="237"/>
      <c r="BH81" s="237"/>
      <c r="BI81" s="237"/>
      <c r="BJ81" s="237"/>
      <c r="BK81" s="237"/>
      <c r="BL81" s="237"/>
      <c r="BM81" s="237"/>
      <c r="BN81" s="237"/>
      <c r="BO81" s="237"/>
      <c r="BP81" s="237"/>
      <c r="BS81" s="224"/>
      <c r="BT81" s="224"/>
      <c r="BU81" s="224"/>
      <c r="BV81" s="224"/>
      <c r="BW81" s="224"/>
      <c r="BX81" s="224"/>
      <c r="BY81" s="224"/>
      <c r="BZ81" s="237"/>
      <c r="CA81" s="237"/>
      <c r="CB81" s="237"/>
      <c r="CC81" s="237"/>
      <c r="CD81" s="237"/>
      <c r="CE81" s="237"/>
      <c r="CF81" s="237"/>
      <c r="CG81" s="237"/>
      <c r="CH81" s="237"/>
      <c r="CI81" s="237"/>
      <c r="CJ81" s="237"/>
      <c r="CK81" s="237"/>
      <c r="CL81" s="237"/>
      <c r="CM81" s="237"/>
      <c r="CN81" s="237"/>
      <c r="CO81" s="237"/>
      <c r="CP81" s="237"/>
      <c r="CQ81" s="237"/>
      <c r="CR81" s="237"/>
      <c r="CS81" s="237"/>
      <c r="CT81" s="237"/>
      <c r="CU81" s="237"/>
      <c r="DG81" s="357"/>
      <c r="DH81" s="360"/>
      <c r="DI81" s="105" t="s">
        <v>731</v>
      </c>
      <c r="DJ81" s="357"/>
    </row>
    <row r="82" spans="1:114" ht="6.9" customHeight="1" x14ac:dyDescent="0.2">
      <c r="DG82" s="357"/>
      <c r="DH82" s="360"/>
      <c r="DI82" s="105" t="s">
        <v>732</v>
      </c>
      <c r="DJ82" s="357"/>
    </row>
    <row r="83" spans="1:114" ht="11.1" customHeight="1" x14ac:dyDescent="0.2">
      <c r="D83" s="85" t="s">
        <v>74</v>
      </c>
      <c r="DG83" s="357"/>
      <c r="DH83" s="360"/>
      <c r="DI83" s="105" t="s">
        <v>733</v>
      </c>
      <c r="DJ83" s="357"/>
    </row>
    <row r="84" spans="1:114" ht="11.1" customHeight="1" x14ac:dyDescent="0.2">
      <c r="D84" s="262" t="s">
        <v>65</v>
      </c>
      <c r="E84" s="262"/>
      <c r="F84" s="262"/>
      <c r="G84" s="262"/>
      <c r="H84" s="262"/>
      <c r="I84" s="262"/>
      <c r="J84" s="262"/>
      <c r="K84" s="262"/>
      <c r="L84" s="262"/>
      <c r="M84" s="264" t="s">
        <v>66</v>
      </c>
      <c r="N84" s="229"/>
      <c r="O84" s="229"/>
      <c r="P84" s="229"/>
      <c r="Q84" s="229"/>
      <c r="R84" s="229"/>
      <c r="S84" s="229"/>
      <c r="T84" s="229"/>
      <c r="U84" s="229"/>
      <c r="V84" s="229" t="s">
        <v>67</v>
      </c>
      <c r="W84" s="229"/>
      <c r="X84" s="229"/>
      <c r="Y84" s="229"/>
      <c r="Z84" s="229"/>
      <c r="AA84" s="229"/>
      <c r="AB84" s="229"/>
      <c r="AC84" s="229"/>
      <c r="AD84" s="229"/>
      <c r="AE84" s="229" t="s">
        <v>68</v>
      </c>
      <c r="AF84" s="229"/>
      <c r="AG84" s="229"/>
      <c r="AH84" s="229"/>
      <c r="AI84" s="229"/>
      <c r="AJ84" s="229"/>
      <c r="AK84" s="229"/>
      <c r="AL84" s="229"/>
      <c r="AM84" s="229"/>
      <c r="AN84" s="229" t="s">
        <v>69</v>
      </c>
      <c r="AO84" s="229"/>
      <c r="AP84" s="229"/>
      <c r="AQ84" s="229"/>
      <c r="AR84" s="229"/>
      <c r="AS84" s="229"/>
      <c r="AT84" s="229"/>
      <c r="AU84" s="229"/>
      <c r="AV84" s="229"/>
      <c r="AW84" s="229" t="s">
        <v>70</v>
      </c>
      <c r="AX84" s="229"/>
      <c r="AY84" s="229"/>
      <c r="AZ84" s="229"/>
      <c r="BA84" s="229"/>
      <c r="BB84" s="229"/>
      <c r="BC84" s="229"/>
      <c r="BD84" s="229"/>
      <c r="BE84" s="229"/>
      <c r="BF84" s="229" t="s">
        <v>71</v>
      </c>
      <c r="BG84" s="229"/>
      <c r="BH84" s="229"/>
      <c r="BI84" s="229"/>
      <c r="BJ84" s="229"/>
      <c r="BK84" s="229"/>
      <c r="BL84" s="229"/>
      <c r="BM84" s="229"/>
      <c r="BN84" s="229"/>
      <c r="BO84" s="229" t="s">
        <v>72</v>
      </c>
      <c r="BP84" s="229"/>
      <c r="BQ84" s="229"/>
      <c r="BR84" s="229"/>
      <c r="BS84" s="229"/>
      <c r="BT84" s="229"/>
      <c r="BU84" s="229"/>
      <c r="BV84" s="229"/>
      <c r="BW84" s="229"/>
      <c r="BX84" s="229" t="s">
        <v>73</v>
      </c>
      <c r="BY84" s="229"/>
      <c r="BZ84" s="229"/>
      <c r="CA84" s="229"/>
      <c r="CB84" s="229"/>
      <c r="CC84" s="229"/>
      <c r="CD84" s="229"/>
      <c r="CE84" s="229"/>
      <c r="CF84" s="245"/>
      <c r="CG84" s="241" t="s">
        <v>55</v>
      </c>
      <c r="CH84" s="242"/>
      <c r="CI84" s="242"/>
      <c r="CJ84" s="242"/>
      <c r="CK84" s="242"/>
      <c r="CL84" s="242"/>
      <c r="CM84" s="242"/>
      <c r="CN84" s="242"/>
      <c r="CO84" s="242"/>
      <c r="CP84" s="242"/>
      <c r="CQ84" s="242"/>
      <c r="CR84" s="242"/>
      <c r="CS84" s="242"/>
      <c r="CT84" s="242"/>
      <c r="CU84" s="242"/>
      <c r="CV84" s="242"/>
      <c r="CW84" s="242"/>
      <c r="CX84" s="242"/>
      <c r="CY84" s="242"/>
      <c r="CZ84" s="242"/>
      <c r="DA84" s="242"/>
      <c r="DB84" s="247"/>
      <c r="DG84" s="357"/>
      <c r="DH84" s="360"/>
      <c r="DI84" s="105" t="s">
        <v>734</v>
      </c>
      <c r="DJ84" s="357"/>
    </row>
    <row r="85" spans="1:114" ht="11.1" customHeight="1" x14ac:dyDescent="0.2">
      <c r="D85" s="263"/>
      <c r="E85" s="263"/>
      <c r="F85" s="263"/>
      <c r="G85" s="263"/>
      <c r="H85" s="263"/>
      <c r="I85" s="263"/>
      <c r="J85" s="263"/>
      <c r="K85" s="263"/>
      <c r="L85" s="263"/>
      <c r="M85" s="265"/>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46"/>
      <c r="CG85" s="351"/>
      <c r="CH85" s="352"/>
      <c r="CI85" s="352"/>
      <c r="CJ85" s="352"/>
      <c r="CK85" s="352"/>
      <c r="CL85" s="352"/>
      <c r="CM85" s="352"/>
      <c r="CN85" s="352"/>
      <c r="CO85" s="352"/>
      <c r="CP85" s="352"/>
      <c r="CQ85" s="352"/>
      <c r="CR85" s="352"/>
      <c r="CS85" s="352"/>
      <c r="CT85" s="352"/>
      <c r="CU85" s="352"/>
      <c r="CV85" s="352"/>
      <c r="CW85" s="352"/>
      <c r="CX85" s="352"/>
      <c r="CY85" s="352"/>
      <c r="CZ85" s="352"/>
      <c r="DA85" s="352"/>
      <c r="DB85" s="353"/>
      <c r="DG85" s="357"/>
      <c r="DH85" s="360"/>
      <c r="DI85" s="105" t="s">
        <v>735</v>
      </c>
      <c r="DJ85" s="357"/>
    </row>
    <row r="86" spans="1:114" ht="11.1" customHeight="1" x14ac:dyDescent="0.2">
      <c r="DG86" s="358"/>
      <c r="DH86" s="363"/>
      <c r="DI86" s="108" t="s">
        <v>163</v>
      </c>
      <c r="DJ86" s="358"/>
    </row>
    <row r="87" spans="1:114" ht="11.1" customHeight="1" x14ac:dyDescent="0.2">
      <c r="DG87" s="116" t="s">
        <v>392</v>
      </c>
      <c r="DH87" s="92">
        <v>11</v>
      </c>
      <c r="DI87" s="117" t="s">
        <v>737</v>
      </c>
      <c r="DJ87" s="116" t="s">
        <v>392</v>
      </c>
    </row>
    <row r="88" spans="1:114" ht="11.1" customHeight="1" x14ac:dyDescent="0.2">
      <c r="DG88" s="356" t="s">
        <v>1067</v>
      </c>
      <c r="DH88" s="359">
        <v>12</v>
      </c>
      <c r="DI88" s="113" t="s">
        <v>739</v>
      </c>
      <c r="DJ88" s="356" t="s">
        <v>1067</v>
      </c>
    </row>
    <row r="89" spans="1:114" ht="11.1" customHeight="1" x14ac:dyDescent="0.2">
      <c r="DG89" s="357"/>
      <c r="DH89" s="360"/>
      <c r="DI89" s="105" t="s">
        <v>740</v>
      </c>
      <c r="DJ89" s="357"/>
    </row>
    <row r="90" spans="1:114" ht="11.1" customHeight="1" x14ac:dyDescent="0.2">
      <c r="DG90" s="357"/>
      <c r="DH90" s="360"/>
      <c r="DI90" s="105" t="s">
        <v>741</v>
      </c>
      <c r="DJ90" s="357"/>
    </row>
    <row r="91" spans="1:114" ht="11.1" customHeight="1" x14ac:dyDescent="0.2">
      <c r="DG91" s="357"/>
      <c r="DH91" s="360"/>
      <c r="DI91" s="105" t="s">
        <v>742</v>
      </c>
      <c r="DJ91" s="357"/>
    </row>
    <row r="92" spans="1:114" ht="11.1" customHeight="1" x14ac:dyDescent="0.2">
      <c r="DG92" s="357"/>
      <c r="DH92" s="360"/>
      <c r="DI92" s="105" t="s">
        <v>743</v>
      </c>
      <c r="DJ92" s="357"/>
    </row>
    <row r="93" spans="1:114" ht="11.1" customHeight="1" x14ac:dyDescent="0.2">
      <c r="DG93" s="357"/>
      <c r="DH93" s="360"/>
      <c r="DI93" s="105" t="s">
        <v>744</v>
      </c>
      <c r="DJ93" s="357"/>
    </row>
    <row r="94" spans="1:114" ht="11.1" customHeight="1" x14ac:dyDescent="0.2">
      <c r="DG94" s="357"/>
      <c r="DH94" s="360"/>
      <c r="DI94" s="105" t="s">
        <v>745</v>
      </c>
      <c r="DJ94" s="357"/>
    </row>
    <row r="95" spans="1:114" ht="11.1" customHeight="1" x14ac:dyDescent="0.2">
      <c r="DG95" s="358"/>
      <c r="DH95" s="363"/>
      <c r="DI95" s="108" t="s">
        <v>163</v>
      </c>
      <c r="DJ95" s="358"/>
    </row>
    <row r="96" spans="1:114" ht="11.1" customHeight="1" x14ac:dyDescent="0.2">
      <c r="DG96" s="356" t="s">
        <v>746</v>
      </c>
      <c r="DH96" s="359">
        <v>13</v>
      </c>
      <c r="DI96" s="103" t="s">
        <v>747</v>
      </c>
      <c r="DJ96" s="356" t="s">
        <v>746</v>
      </c>
    </row>
    <row r="97" spans="111:114" ht="11.1" customHeight="1" x14ac:dyDescent="0.2">
      <c r="DG97" s="357"/>
      <c r="DH97" s="360"/>
      <c r="DI97" s="105" t="s">
        <v>748</v>
      </c>
      <c r="DJ97" s="357"/>
    </row>
    <row r="98" spans="111:114" ht="11.1" customHeight="1" x14ac:dyDescent="0.2">
      <c r="DG98" s="357"/>
      <c r="DH98" s="360"/>
      <c r="DI98" s="105" t="s">
        <v>749</v>
      </c>
      <c r="DJ98" s="357"/>
    </row>
    <row r="99" spans="111:114" ht="11.1" customHeight="1" x14ac:dyDescent="0.2">
      <c r="DG99" s="357"/>
      <c r="DH99" s="360"/>
      <c r="DI99" s="105" t="s">
        <v>751</v>
      </c>
      <c r="DJ99" s="357"/>
    </row>
    <row r="100" spans="111:114" ht="11.1" customHeight="1" x14ac:dyDescent="0.2">
      <c r="DG100" s="357"/>
      <c r="DH100" s="360"/>
      <c r="DI100" s="105" t="s">
        <v>752</v>
      </c>
      <c r="DJ100" s="357"/>
    </row>
    <row r="101" spans="111:114" ht="11.1" customHeight="1" x14ac:dyDescent="0.2">
      <c r="DG101" s="357"/>
      <c r="DH101" s="360"/>
      <c r="DI101" s="105" t="s">
        <v>753</v>
      </c>
      <c r="DJ101" s="357"/>
    </row>
    <row r="102" spans="111:114" ht="11.1" customHeight="1" x14ac:dyDescent="0.2">
      <c r="DG102" s="357"/>
      <c r="DH102" s="360"/>
      <c r="DI102" s="105" t="s">
        <v>754</v>
      </c>
      <c r="DJ102" s="357"/>
    </row>
    <row r="103" spans="111:114" ht="11.1" customHeight="1" x14ac:dyDescent="0.2">
      <c r="DG103" s="358"/>
      <c r="DH103" s="363"/>
      <c r="DI103" s="111" t="s">
        <v>163</v>
      </c>
      <c r="DJ103" s="358"/>
    </row>
    <row r="104" spans="111:114" ht="11.1" customHeight="1" x14ac:dyDescent="0.2">
      <c r="DG104" s="356" t="s">
        <v>404</v>
      </c>
      <c r="DH104" s="359">
        <v>14</v>
      </c>
      <c r="DI104" s="113" t="s">
        <v>755</v>
      </c>
      <c r="DJ104" s="356" t="s">
        <v>404</v>
      </c>
    </row>
    <row r="105" spans="111:114" ht="11.1" customHeight="1" x14ac:dyDescent="0.2">
      <c r="DG105" s="357"/>
      <c r="DH105" s="360"/>
      <c r="DI105" s="105" t="s">
        <v>756</v>
      </c>
      <c r="DJ105" s="357"/>
    </row>
    <row r="106" spans="111:114" ht="11.1" customHeight="1" x14ac:dyDescent="0.2">
      <c r="DG106" s="357"/>
      <c r="DH106" s="360"/>
      <c r="DI106" s="105" t="s">
        <v>757</v>
      </c>
      <c r="DJ106" s="357"/>
    </row>
    <row r="107" spans="111:114" ht="11.1" customHeight="1" x14ac:dyDescent="0.2">
      <c r="DG107" s="357"/>
      <c r="DH107" s="360"/>
      <c r="DI107" s="105" t="s">
        <v>758</v>
      </c>
      <c r="DJ107" s="357"/>
    </row>
    <row r="108" spans="111:114" ht="11.1" customHeight="1" x14ac:dyDescent="0.2">
      <c r="DG108" s="357"/>
      <c r="DH108" s="360"/>
      <c r="DI108" s="105" t="s">
        <v>760</v>
      </c>
      <c r="DJ108" s="357"/>
    </row>
    <row r="109" spans="111:114" ht="11.1" customHeight="1" x14ac:dyDescent="0.2">
      <c r="DG109" s="357"/>
      <c r="DH109" s="360"/>
      <c r="DI109" s="105" t="s">
        <v>761</v>
      </c>
      <c r="DJ109" s="357"/>
    </row>
    <row r="110" spans="111:114" ht="11.1" customHeight="1" x14ac:dyDescent="0.2">
      <c r="DG110" s="358"/>
      <c r="DH110" s="363"/>
      <c r="DI110" s="108" t="s">
        <v>163</v>
      </c>
      <c r="DJ110" s="358"/>
    </row>
    <row r="111" spans="111:114" ht="11.1" customHeight="1" x14ac:dyDescent="0.2">
      <c r="DG111" s="356" t="s">
        <v>409</v>
      </c>
      <c r="DH111" s="359">
        <v>15</v>
      </c>
      <c r="DI111" s="103" t="s">
        <v>763</v>
      </c>
      <c r="DJ111" s="356" t="s">
        <v>409</v>
      </c>
    </row>
    <row r="112" spans="111:114" ht="11.1" customHeight="1" x14ac:dyDescent="0.2">
      <c r="DG112" s="357"/>
      <c r="DH112" s="360"/>
      <c r="DI112" s="105" t="s">
        <v>764</v>
      </c>
      <c r="DJ112" s="357"/>
    </row>
    <row r="113" spans="111:114" ht="11.1" customHeight="1" x14ac:dyDescent="0.2">
      <c r="DG113" s="357"/>
      <c r="DH113" s="360"/>
      <c r="DI113" s="105" t="s">
        <v>765</v>
      </c>
      <c r="DJ113" s="357"/>
    </row>
    <row r="114" spans="111:114" ht="11.1" customHeight="1" x14ac:dyDescent="0.2">
      <c r="DG114" s="357"/>
      <c r="DH114" s="360"/>
      <c r="DI114" s="105" t="s">
        <v>766</v>
      </c>
      <c r="DJ114" s="357"/>
    </row>
    <row r="115" spans="111:114" ht="11.1" customHeight="1" x14ac:dyDescent="0.2">
      <c r="DG115" s="357"/>
      <c r="DH115" s="360"/>
      <c r="DI115" s="105" t="s">
        <v>767</v>
      </c>
      <c r="DJ115" s="357"/>
    </row>
    <row r="116" spans="111:114" ht="11.1" customHeight="1" x14ac:dyDescent="0.2">
      <c r="DG116" s="357"/>
      <c r="DH116" s="360"/>
      <c r="DI116" s="105" t="s">
        <v>768</v>
      </c>
      <c r="DJ116" s="357"/>
    </row>
    <row r="117" spans="111:114" ht="11.1" customHeight="1" x14ac:dyDescent="0.2">
      <c r="DG117" s="357"/>
      <c r="DH117" s="360"/>
      <c r="DI117" s="105" t="s">
        <v>769</v>
      </c>
      <c r="DJ117" s="357"/>
    </row>
    <row r="118" spans="111:114" ht="11.1" customHeight="1" x14ac:dyDescent="0.2">
      <c r="DG118" s="357"/>
      <c r="DH118" s="360"/>
      <c r="DI118" s="105" t="s">
        <v>770</v>
      </c>
      <c r="DJ118" s="357"/>
    </row>
    <row r="119" spans="111:114" ht="11.1" customHeight="1" x14ac:dyDescent="0.2">
      <c r="DG119" s="357"/>
      <c r="DH119" s="360"/>
      <c r="DI119" s="105" t="s">
        <v>771</v>
      </c>
      <c r="DJ119" s="357"/>
    </row>
    <row r="120" spans="111:114" ht="11.1" customHeight="1" x14ac:dyDescent="0.2">
      <c r="DG120" s="357"/>
      <c r="DH120" s="360"/>
      <c r="DI120" s="105" t="s">
        <v>772</v>
      </c>
      <c r="DJ120" s="357"/>
    </row>
    <row r="121" spans="111:114" ht="11.1" customHeight="1" x14ac:dyDescent="0.2">
      <c r="DG121" s="358"/>
      <c r="DH121" s="363"/>
      <c r="DI121" s="111" t="s">
        <v>163</v>
      </c>
      <c r="DJ121" s="358"/>
    </row>
    <row r="122" spans="111:114" ht="11.1" customHeight="1" x14ac:dyDescent="0.2">
      <c r="DG122" s="356" t="s">
        <v>773</v>
      </c>
      <c r="DH122" s="359">
        <v>16</v>
      </c>
      <c r="DI122" s="113" t="s">
        <v>774</v>
      </c>
      <c r="DJ122" s="356" t="s">
        <v>773</v>
      </c>
    </row>
    <row r="123" spans="111:114" ht="11.1" customHeight="1" x14ac:dyDescent="0.2">
      <c r="DG123" s="357"/>
      <c r="DH123" s="360"/>
      <c r="DI123" s="105" t="s">
        <v>775</v>
      </c>
      <c r="DJ123" s="357"/>
    </row>
    <row r="124" spans="111:114" ht="11.1" customHeight="1" x14ac:dyDescent="0.2">
      <c r="DG124" s="357"/>
      <c r="DH124" s="360"/>
      <c r="DI124" s="105" t="s">
        <v>776</v>
      </c>
      <c r="DJ124" s="357"/>
    </row>
    <row r="125" spans="111:114" ht="11.1" customHeight="1" x14ac:dyDescent="0.2">
      <c r="DG125" s="358"/>
      <c r="DH125" s="363"/>
      <c r="DI125" s="108" t="s">
        <v>163</v>
      </c>
      <c r="DJ125" s="358"/>
    </row>
    <row r="126" spans="111:114" ht="11.1" customHeight="1" x14ac:dyDescent="0.2">
      <c r="DG126" s="356" t="s">
        <v>421</v>
      </c>
      <c r="DH126" s="359">
        <v>17</v>
      </c>
      <c r="DI126" s="103" t="s">
        <v>777</v>
      </c>
      <c r="DJ126" s="356" t="s">
        <v>421</v>
      </c>
    </row>
    <row r="127" spans="111:114" ht="11.1" customHeight="1" x14ac:dyDescent="0.2">
      <c r="DG127" s="357"/>
      <c r="DH127" s="360"/>
      <c r="DI127" s="105" t="s">
        <v>778</v>
      </c>
      <c r="DJ127" s="357"/>
    </row>
    <row r="128" spans="111:114" ht="11.1" customHeight="1" x14ac:dyDescent="0.2">
      <c r="DG128" s="357"/>
      <c r="DH128" s="360"/>
      <c r="DI128" s="105" t="s">
        <v>779</v>
      </c>
      <c r="DJ128" s="357"/>
    </row>
    <row r="129" spans="111:114" ht="11.1" customHeight="1" x14ac:dyDescent="0.2">
      <c r="DG129" s="357"/>
      <c r="DH129" s="360"/>
      <c r="DI129" s="105" t="s">
        <v>780</v>
      </c>
      <c r="DJ129" s="357"/>
    </row>
    <row r="130" spans="111:114" ht="11.1" customHeight="1" x14ac:dyDescent="0.2">
      <c r="DG130" s="357"/>
      <c r="DH130" s="360"/>
      <c r="DI130" s="105" t="s">
        <v>781</v>
      </c>
      <c r="DJ130" s="357"/>
    </row>
    <row r="131" spans="111:114" ht="11.1" customHeight="1" x14ac:dyDescent="0.2">
      <c r="DG131" s="357"/>
      <c r="DH131" s="360"/>
      <c r="DI131" s="105" t="s">
        <v>782</v>
      </c>
      <c r="DJ131" s="357"/>
    </row>
    <row r="132" spans="111:114" ht="11.1" customHeight="1" x14ac:dyDescent="0.2">
      <c r="DG132" s="357"/>
      <c r="DH132" s="360"/>
      <c r="DI132" s="105" t="s">
        <v>783</v>
      </c>
      <c r="DJ132" s="357"/>
    </row>
    <row r="133" spans="111:114" ht="11.1" customHeight="1" x14ac:dyDescent="0.2">
      <c r="DG133" s="358"/>
      <c r="DH133" s="363"/>
      <c r="DI133" s="111" t="s">
        <v>163</v>
      </c>
      <c r="DJ133" s="358"/>
    </row>
    <row r="134" spans="111:114" ht="11.1" customHeight="1" x14ac:dyDescent="0.2">
      <c r="DG134" s="356" t="s">
        <v>429</v>
      </c>
      <c r="DH134" s="359">
        <v>18</v>
      </c>
      <c r="DI134" s="113" t="s">
        <v>784</v>
      </c>
      <c r="DJ134" s="356" t="s">
        <v>429</v>
      </c>
    </row>
    <row r="135" spans="111:114" ht="11.1" customHeight="1" x14ac:dyDescent="0.2">
      <c r="DG135" s="357"/>
      <c r="DH135" s="360"/>
      <c r="DI135" s="105" t="s">
        <v>785</v>
      </c>
      <c r="DJ135" s="357"/>
    </row>
    <row r="136" spans="111:114" ht="11.1" customHeight="1" x14ac:dyDescent="0.2">
      <c r="DG136" s="357"/>
      <c r="DH136" s="360"/>
      <c r="DI136" s="105" t="s">
        <v>786</v>
      </c>
      <c r="DJ136" s="357"/>
    </row>
    <row r="137" spans="111:114" ht="11.1" customHeight="1" x14ac:dyDescent="0.2">
      <c r="DG137" s="357"/>
      <c r="DH137" s="360"/>
      <c r="DI137" s="105" t="s">
        <v>788</v>
      </c>
      <c r="DJ137" s="357"/>
    </row>
    <row r="138" spans="111:114" ht="11.1" customHeight="1" x14ac:dyDescent="0.2">
      <c r="DG138" s="357"/>
      <c r="DH138" s="360"/>
      <c r="DI138" s="105" t="s">
        <v>789</v>
      </c>
      <c r="DJ138" s="357"/>
    </row>
    <row r="139" spans="111:114" ht="11.1" customHeight="1" x14ac:dyDescent="0.2">
      <c r="DG139" s="357"/>
      <c r="DH139" s="360"/>
      <c r="DI139" s="105" t="s">
        <v>790</v>
      </c>
      <c r="DJ139" s="357"/>
    </row>
    <row r="140" spans="111:114" ht="11.1" customHeight="1" x14ac:dyDescent="0.2">
      <c r="DG140" s="357"/>
      <c r="DH140" s="360"/>
      <c r="DI140" s="105" t="s">
        <v>791</v>
      </c>
      <c r="DJ140" s="357"/>
    </row>
    <row r="141" spans="111:114" ht="11.1" customHeight="1" x14ac:dyDescent="0.2">
      <c r="DG141" s="357"/>
      <c r="DH141" s="360"/>
      <c r="DI141" s="105" t="s">
        <v>792</v>
      </c>
      <c r="DJ141" s="357"/>
    </row>
    <row r="142" spans="111:114" ht="11.1" customHeight="1" x14ac:dyDescent="0.2">
      <c r="DG142" s="358"/>
      <c r="DH142" s="363"/>
      <c r="DI142" s="108" t="s">
        <v>163</v>
      </c>
      <c r="DJ142" s="358"/>
    </row>
    <row r="143" spans="111:114" ht="11.1" customHeight="1" x14ac:dyDescent="0.2">
      <c r="DG143" s="356" t="s">
        <v>435</v>
      </c>
      <c r="DH143" s="359">
        <v>19</v>
      </c>
      <c r="DI143" s="103" t="s">
        <v>794</v>
      </c>
      <c r="DJ143" s="356" t="s">
        <v>435</v>
      </c>
    </row>
    <row r="144" spans="111:114" ht="11.1" customHeight="1" x14ac:dyDescent="0.2">
      <c r="DG144" s="357"/>
      <c r="DH144" s="360"/>
      <c r="DI144" s="105" t="s">
        <v>795</v>
      </c>
      <c r="DJ144" s="357"/>
    </row>
    <row r="145" spans="111:114" ht="11.1" customHeight="1" x14ac:dyDescent="0.2">
      <c r="DG145" s="357"/>
      <c r="DH145" s="360"/>
      <c r="DI145" s="105" t="s">
        <v>796</v>
      </c>
      <c r="DJ145" s="357"/>
    </row>
    <row r="146" spans="111:114" ht="12" customHeight="1" x14ac:dyDescent="0.2">
      <c r="DG146" s="357"/>
      <c r="DH146" s="360"/>
      <c r="DI146" s="105" t="s">
        <v>797</v>
      </c>
      <c r="DJ146" s="357"/>
    </row>
    <row r="147" spans="111:114" ht="12" customHeight="1" x14ac:dyDescent="0.2">
      <c r="DG147" s="357"/>
      <c r="DH147" s="360"/>
      <c r="DI147" s="105" t="s">
        <v>798</v>
      </c>
      <c r="DJ147" s="357"/>
    </row>
    <row r="148" spans="111:114" ht="12" customHeight="1" x14ac:dyDescent="0.2">
      <c r="DG148" s="358"/>
      <c r="DH148" s="363"/>
      <c r="DI148" s="111" t="s">
        <v>163</v>
      </c>
      <c r="DJ148" s="358"/>
    </row>
    <row r="149" spans="111:114" ht="12" customHeight="1" x14ac:dyDescent="0.2">
      <c r="DG149" s="356" t="s">
        <v>441</v>
      </c>
      <c r="DH149" s="359">
        <v>20</v>
      </c>
      <c r="DI149" s="113" t="s">
        <v>799</v>
      </c>
      <c r="DJ149" s="356" t="s">
        <v>441</v>
      </c>
    </row>
    <row r="150" spans="111:114" ht="12" customHeight="1" x14ac:dyDescent="0.2">
      <c r="DG150" s="357"/>
      <c r="DH150" s="360"/>
      <c r="DI150" s="105" t="s">
        <v>800</v>
      </c>
      <c r="DJ150" s="357"/>
    </row>
    <row r="151" spans="111:114" ht="12" customHeight="1" x14ac:dyDescent="0.2">
      <c r="DG151" s="357"/>
      <c r="DH151" s="360"/>
      <c r="DI151" s="105" t="s">
        <v>801</v>
      </c>
      <c r="DJ151" s="357"/>
    </row>
    <row r="152" spans="111:114" ht="12" customHeight="1" x14ac:dyDescent="0.2">
      <c r="DG152" s="357"/>
      <c r="DH152" s="360"/>
      <c r="DI152" s="105" t="s">
        <v>803</v>
      </c>
      <c r="DJ152" s="357"/>
    </row>
    <row r="153" spans="111:114" ht="12" customHeight="1" x14ac:dyDescent="0.2">
      <c r="DG153" s="357"/>
      <c r="DH153" s="360"/>
      <c r="DI153" s="105" t="s">
        <v>804</v>
      </c>
      <c r="DJ153" s="357"/>
    </row>
    <row r="154" spans="111:114" ht="12" customHeight="1" x14ac:dyDescent="0.2">
      <c r="DG154" s="357"/>
      <c r="DH154" s="360"/>
      <c r="DI154" s="105" t="s">
        <v>805</v>
      </c>
      <c r="DJ154" s="357"/>
    </row>
    <row r="155" spans="111:114" ht="12" customHeight="1" x14ac:dyDescent="0.2">
      <c r="DG155" s="357"/>
      <c r="DH155" s="360"/>
      <c r="DI155" s="105" t="s">
        <v>806</v>
      </c>
      <c r="DJ155" s="357"/>
    </row>
    <row r="156" spans="111:114" ht="12" customHeight="1" x14ac:dyDescent="0.2">
      <c r="DG156" s="358"/>
      <c r="DH156" s="363"/>
      <c r="DI156" s="108" t="s">
        <v>163</v>
      </c>
      <c r="DJ156" s="358"/>
    </row>
    <row r="157" spans="111:114" ht="12" customHeight="1" x14ac:dyDescent="0.2">
      <c r="DG157" s="356" t="s">
        <v>447</v>
      </c>
      <c r="DH157" s="359">
        <v>21</v>
      </c>
      <c r="DI157" s="103" t="s">
        <v>807</v>
      </c>
      <c r="DJ157" s="356" t="s">
        <v>447</v>
      </c>
    </row>
    <row r="158" spans="111:114" ht="12" customHeight="1" x14ac:dyDescent="0.2">
      <c r="DG158" s="357"/>
      <c r="DH158" s="360"/>
      <c r="DI158" s="105" t="s">
        <v>808</v>
      </c>
      <c r="DJ158" s="357"/>
    </row>
    <row r="159" spans="111:114" ht="12" customHeight="1" x14ac:dyDescent="0.2">
      <c r="DG159" s="357"/>
      <c r="DH159" s="360"/>
      <c r="DI159" s="105" t="s">
        <v>809</v>
      </c>
      <c r="DJ159" s="357"/>
    </row>
    <row r="160" spans="111:114" ht="12" customHeight="1" x14ac:dyDescent="0.2">
      <c r="DG160" s="357"/>
      <c r="DH160" s="360"/>
      <c r="DI160" s="105" t="s">
        <v>810</v>
      </c>
      <c r="DJ160" s="357"/>
    </row>
    <row r="161" spans="111:114" ht="12" customHeight="1" x14ac:dyDescent="0.2">
      <c r="DG161" s="357"/>
      <c r="DH161" s="360"/>
      <c r="DI161" s="105" t="s">
        <v>617</v>
      </c>
      <c r="DJ161" s="357"/>
    </row>
    <row r="162" spans="111:114" ht="12" customHeight="1" x14ac:dyDescent="0.2">
      <c r="DG162" s="357"/>
      <c r="DH162" s="360"/>
      <c r="DI162" s="105" t="s">
        <v>451</v>
      </c>
      <c r="DJ162" s="357"/>
    </row>
    <row r="163" spans="111:114" ht="12" customHeight="1" x14ac:dyDescent="0.2">
      <c r="DG163" s="357"/>
      <c r="DH163" s="360"/>
      <c r="DI163" s="105" t="s">
        <v>811</v>
      </c>
      <c r="DJ163" s="357"/>
    </row>
    <row r="164" spans="111:114" ht="12" customHeight="1" x14ac:dyDescent="0.2">
      <c r="DG164" s="357"/>
      <c r="DH164" s="360"/>
      <c r="DI164" s="105" t="s">
        <v>453</v>
      </c>
      <c r="DJ164" s="357"/>
    </row>
    <row r="165" spans="111:114" ht="12" customHeight="1" x14ac:dyDescent="0.2">
      <c r="DG165" s="358"/>
      <c r="DH165" s="363"/>
      <c r="DI165" s="111" t="s">
        <v>163</v>
      </c>
      <c r="DJ165" s="358"/>
    </row>
    <row r="166" spans="111:114" ht="12" customHeight="1" x14ac:dyDescent="0.2">
      <c r="DG166" s="356" t="s">
        <v>454</v>
      </c>
      <c r="DH166" s="359">
        <v>22</v>
      </c>
      <c r="DI166" s="113" t="s">
        <v>454</v>
      </c>
      <c r="DJ166" s="356" t="s">
        <v>454</v>
      </c>
    </row>
    <row r="167" spans="111:114" ht="12" customHeight="1" x14ac:dyDescent="0.2">
      <c r="DG167" s="357"/>
      <c r="DH167" s="360"/>
      <c r="DI167" s="105" t="s">
        <v>812</v>
      </c>
      <c r="DJ167" s="357"/>
    </row>
    <row r="168" spans="111:114" ht="12" customHeight="1" x14ac:dyDescent="0.2">
      <c r="DG168" s="357"/>
      <c r="DH168" s="360"/>
      <c r="DI168" s="105" t="s">
        <v>813</v>
      </c>
      <c r="DJ168" s="357"/>
    </row>
    <row r="169" spans="111:114" ht="12" customHeight="1" x14ac:dyDescent="0.2">
      <c r="DG169" s="357"/>
      <c r="DH169" s="360"/>
      <c r="DI169" s="105" t="s">
        <v>814</v>
      </c>
      <c r="DJ169" s="357"/>
    </row>
    <row r="170" spans="111:114" ht="12" customHeight="1" x14ac:dyDescent="0.2">
      <c r="DG170" s="357"/>
      <c r="DH170" s="360"/>
      <c r="DI170" s="105" t="s">
        <v>816</v>
      </c>
      <c r="DJ170" s="357"/>
    </row>
    <row r="171" spans="111:114" ht="12" customHeight="1" x14ac:dyDescent="0.2">
      <c r="DG171" s="358"/>
      <c r="DH171" s="363"/>
      <c r="DI171" s="108" t="s">
        <v>163</v>
      </c>
      <c r="DJ171" s="358"/>
    </row>
    <row r="172" spans="111:114" ht="12" customHeight="1" x14ac:dyDescent="0.2">
      <c r="DG172" s="356" t="s">
        <v>817</v>
      </c>
      <c r="DH172" s="359">
        <v>23</v>
      </c>
      <c r="DI172" s="103" t="s">
        <v>818</v>
      </c>
      <c r="DJ172" s="356" t="s">
        <v>817</v>
      </c>
    </row>
    <row r="173" spans="111:114" ht="12" customHeight="1" x14ac:dyDescent="0.2">
      <c r="DG173" s="357"/>
      <c r="DH173" s="360"/>
      <c r="DI173" s="105" t="s">
        <v>819</v>
      </c>
      <c r="DJ173" s="357"/>
    </row>
    <row r="174" spans="111:114" ht="12" customHeight="1" x14ac:dyDescent="0.2">
      <c r="DG174" s="357"/>
      <c r="DH174" s="360"/>
      <c r="DI174" s="105" t="s">
        <v>820</v>
      </c>
      <c r="DJ174" s="357"/>
    </row>
    <row r="175" spans="111:114" ht="12" customHeight="1" x14ac:dyDescent="0.2">
      <c r="DG175" s="357"/>
      <c r="DH175" s="360"/>
      <c r="DI175" s="105" t="s">
        <v>821</v>
      </c>
      <c r="DJ175" s="357"/>
    </row>
    <row r="176" spans="111:114" ht="12" customHeight="1" x14ac:dyDescent="0.2">
      <c r="DG176" s="357"/>
      <c r="DH176" s="360"/>
      <c r="DI176" s="105" t="s">
        <v>823</v>
      </c>
      <c r="DJ176" s="357"/>
    </row>
    <row r="177" spans="111:114" ht="12" customHeight="1" x14ac:dyDescent="0.2">
      <c r="DG177" s="357"/>
      <c r="DH177" s="360"/>
      <c r="DI177" s="105" t="s">
        <v>825</v>
      </c>
      <c r="DJ177" s="357"/>
    </row>
    <row r="178" spans="111:114" ht="12" customHeight="1" x14ac:dyDescent="0.2">
      <c r="DG178" s="357"/>
      <c r="DH178" s="360"/>
      <c r="DI178" s="105" t="s">
        <v>827</v>
      </c>
      <c r="DJ178" s="357"/>
    </row>
    <row r="179" spans="111:114" ht="12" customHeight="1" x14ac:dyDescent="0.2">
      <c r="DG179" s="358"/>
      <c r="DH179" s="363"/>
      <c r="DI179" s="111" t="s">
        <v>163</v>
      </c>
      <c r="DJ179" s="358"/>
    </row>
    <row r="180" spans="111:114" ht="12" customHeight="1" x14ac:dyDescent="0.2">
      <c r="DG180" s="356" t="s">
        <v>462</v>
      </c>
      <c r="DH180" s="359">
        <v>24</v>
      </c>
      <c r="DI180" s="118" t="s">
        <v>829</v>
      </c>
      <c r="DJ180" s="356" t="s">
        <v>462</v>
      </c>
    </row>
    <row r="181" spans="111:114" ht="12" customHeight="1" x14ac:dyDescent="0.2">
      <c r="DG181" s="357"/>
      <c r="DH181" s="360"/>
      <c r="DI181" s="105" t="s">
        <v>830</v>
      </c>
      <c r="DJ181" s="357"/>
    </row>
    <row r="182" spans="111:114" ht="12" customHeight="1" x14ac:dyDescent="0.2">
      <c r="DG182" s="357"/>
      <c r="DH182" s="360"/>
      <c r="DI182" s="105" t="s">
        <v>831</v>
      </c>
      <c r="DJ182" s="357"/>
    </row>
    <row r="183" spans="111:114" ht="12" customHeight="1" x14ac:dyDescent="0.2">
      <c r="DG183" s="357"/>
      <c r="DH183" s="360"/>
      <c r="DI183" s="105" t="s">
        <v>832</v>
      </c>
      <c r="DJ183" s="357"/>
    </row>
    <row r="184" spans="111:114" ht="12" customHeight="1" x14ac:dyDescent="0.2">
      <c r="DG184" s="357"/>
      <c r="DH184" s="360"/>
      <c r="DI184" s="105" t="s">
        <v>833</v>
      </c>
      <c r="DJ184" s="357"/>
    </row>
    <row r="185" spans="111:114" ht="12" customHeight="1" x14ac:dyDescent="0.2">
      <c r="DG185" s="357"/>
      <c r="DH185" s="360"/>
      <c r="DI185" s="105" t="s">
        <v>834</v>
      </c>
      <c r="DJ185" s="357"/>
    </row>
    <row r="186" spans="111:114" ht="12" customHeight="1" x14ac:dyDescent="0.2">
      <c r="DG186" s="357"/>
      <c r="DH186" s="360"/>
      <c r="DI186" s="105" t="s">
        <v>835</v>
      </c>
      <c r="DJ186" s="357"/>
    </row>
    <row r="187" spans="111:114" ht="12" customHeight="1" x14ac:dyDescent="0.2">
      <c r="DG187" s="357"/>
      <c r="DH187" s="360"/>
      <c r="DI187" s="105" t="s">
        <v>836</v>
      </c>
      <c r="DJ187" s="357"/>
    </row>
    <row r="188" spans="111:114" ht="12" customHeight="1" x14ac:dyDescent="0.2">
      <c r="DG188" s="357"/>
      <c r="DH188" s="360"/>
      <c r="DI188" s="105" t="s">
        <v>837</v>
      </c>
      <c r="DJ188" s="357"/>
    </row>
    <row r="189" spans="111:114" ht="12" customHeight="1" x14ac:dyDescent="0.2">
      <c r="DG189" s="358"/>
      <c r="DH189" s="363"/>
      <c r="DI189" s="108" t="s">
        <v>163</v>
      </c>
      <c r="DJ189" s="358"/>
    </row>
    <row r="190" spans="111:114" ht="12" customHeight="1" x14ac:dyDescent="0.2">
      <c r="DG190" s="356" t="s">
        <v>470</v>
      </c>
      <c r="DH190" s="359">
        <v>25</v>
      </c>
      <c r="DI190" s="103" t="s">
        <v>839</v>
      </c>
      <c r="DJ190" s="356" t="s">
        <v>470</v>
      </c>
    </row>
    <row r="191" spans="111:114" ht="12" customHeight="1" x14ac:dyDescent="0.2">
      <c r="DG191" s="357"/>
      <c r="DH191" s="360"/>
      <c r="DI191" s="105" t="s">
        <v>840</v>
      </c>
      <c r="DJ191" s="357"/>
    </row>
    <row r="192" spans="111:114" ht="12" customHeight="1" x14ac:dyDescent="0.2">
      <c r="DG192" s="357"/>
      <c r="DH192" s="360"/>
      <c r="DI192" s="105" t="s">
        <v>841</v>
      </c>
      <c r="DJ192" s="357"/>
    </row>
    <row r="193" spans="111:114" ht="12" customHeight="1" x14ac:dyDescent="0.2">
      <c r="DG193" s="357"/>
      <c r="DH193" s="360"/>
      <c r="DI193" s="105" t="s">
        <v>843</v>
      </c>
      <c r="DJ193" s="357"/>
    </row>
    <row r="194" spans="111:114" ht="12" customHeight="1" x14ac:dyDescent="0.2">
      <c r="DG194" s="357"/>
      <c r="DH194" s="360"/>
      <c r="DI194" s="105" t="s">
        <v>844</v>
      </c>
      <c r="DJ194" s="357"/>
    </row>
    <row r="195" spans="111:114" ht="12" customHeight="1" x14ac:dyDescent="0.2">
      <c r="DG195" s="357"/>
      <c r="DH195" s="360"/>
      <c r="DI195" s="105" t="s">
        <v>845</v>
      </c>
      <c r="DJ195" s="357"/>
    </row>
    <row r="196" spans="111:114" ht="12" customHeight="1" x14ac:dyDescent="0.2">
      <c r="DG196" s="357"/>
      <c r="DH196" s="360"/>
      <c r="DI196" s="105" t="s">
        <v>846</v>
      </c>
      <c r="DJ196" s="357"/>
    </row>
    <row r="197" spans="111:114" ht="12" customHeight="1" x14ac:dyDescent="0.2">
      <c r="DG197" s="357"/>
      <c r="DH197" s="360"/>
      <c r="DI197" s="105" t="s">
        <v>847</v>
      </c>
      <c r="DJ197" s="357"/>
    </row>
    <row r="198" spans="111:114" ht="12" customHeight="1" x14ac:dyDescent="0.2">
      <c r="DG198" s="358"/>
      <c r="DH198" s="363"/>
      <c r="DI198" s="111" t="s">
        <v>163</v>
      </c>
      <c r="DJ198" s="358"/>
    </row>
    <row r="199" spans="111:114" ht="12" customHeight="1" x14ac:dyDescent="0.2">
      <c r="DG199" s="356" t="s">
        <v>478</v>
      </c>
      <c r="DH199" s="359">
        <v>26</v>
      </c>
      <c r="DI199" s="113" t="s">
        <v>848</v>
      </c>
      <c r="DJ199" s="356" t="s">
        <v>478</v>
      </c>
    </row>
    <row r="200" spans="111:114" ht="12" customHeight="1" x14ac:dyDescent="0.2">
      <c r="DG200" s="357"/>
      <c r="DH200" s="360"/>
      <c r="DI200" s="105" t="s">
        <v>849</v>
      </c>
      <c r="DJ200" s="357"/>
    </row>
    <row r="201" spans="111:114" ht="12" customHeight="1" x14ac:dyDescent="0.2">
      <c r="DG201" s="357"/>
      <c r="DH201" s="360"/>
      <c r="DI201" s="105" t="s">
        <v>851</v>
      </c>
      <c r="DJ201" s="357"/>
    </row>
    <row r="202" spans="111:114" ht="12" customHeight="1" x14ac:dyDescent="0.2">
      <c r="DG202" s="357"/>
      <c r="DH202" s="360"/>
      <c r="DI202" s="105" t="s">
        <v>852</v>
      </c>
      <c r="DJ202" s="357"/>
    </row>
    <row r="203" spans="111:114" ht="12" customHeight="1" x14ac:dyDescent="0.2">
      <c r="DG203" s="357"/>
      <c r="DH203" s="360"/>
      <c r="DI203" s="105" t="s">
        <v>853</v>
      </c>
      <c r="DJ203" s="357"/>
    </row>
    <row r="204" spans="111:114" ht="12" customHeight="1" x14ac:dyDescent="0.2">
      <c r="DG204" s="357"/>
      <c r="DH204" s="360"/>
      <c r="DI204" s="105" t="s">
        <v>854</v>
      </c>
      <c r="DJ204" s="357"/>
    </row>
    <row r="205" spans="111:114" ht="12" customHeight="1" x14ac:dyDescent="0.2">
      <c r="DG205" s="357"/>
      <c r="DH205" s="360"/>
      <c r="DI205" s="105" t="s">
        <v>855</v>
      </c>
      <c r="DJ205" s="357"/>
    </row>
    <row r="206" spans="111:114" ht="12" customHeight="1" x14ac:dyDescent="0.2">
      <c r="DG206" s="358"/>
      <c r="DH206" s="363"/>
      <c r="DI206" s="108" t="s">
        <v>163</v>
      </c>
      <c r="DJ206" s="358"/>
    </row>
    <row r="207" spans="111:114" ht="12" customHeight="1" x14ac:dyDescent="0.2">
      <c r="DG207" s="356" t="s">
        <v>856</v>
      </c>
      <c r="DH207" s="359">
        <v>27</v>
      </c>
      <c r="DI207" s="103" t="s">
        <v>857</v>
      </c>
      <c r="DJ207" s="356" t="s">
        <v>856</v>
      </c>
    </row>
    <row r="208" spans="111:114" ht="12" customHeight="1" x14ac:dyDescent="0.2">
      <c r="DG208" s="357"/>
      <c r="DH208" s="360"/>
      <c r="DI208" s="105" t="s">
        <v>858</v>
      </c>
      <c r="DJ208" s="357"/>
    </row>
    <row r="209" spans="111:114" ht="12" customHeight="1" x14ac:dyDescent="0.2">
      <c r="DG209" s="357"/>
      <c r="DH209" s="360"/>
      <c r="DI209" s="105" t="s">
        <v>859</v>
      </c>
      <c r="DJ209" s="357"/>
    </row>
    <row r="210" spans="111:114" ht="12" customHeight="1" x14ac:dyDescent="0.2">
      <c r="DG210" s="357"/>
      <c r="DH210" s="360"/>
      <c r="DI210" s="105" t="s">
        <v>860</v>
      </c>
      <c r="DJ210" s="357"/>
    </row>
    <row r="211" spans="111:114" ht="12" customHeight="1" x14ac:dyDescent="0.2">
      <c r="DG211" s="357"/>
      <c r="DH211" s="360"/>
      <c r="DI211" s="105" t="s">
        <v>862</v>
      </c>
      <c r="DJ211" s="357"/>
    </row>
    <row r="212" spans="111:114" ht="12" customHeight="1" x14ac:dyDescent="0.2">
      <c r="DG212" s="358"/>
      <c r="DH212" s="363"/>
      <c r="DI212" s="111" t="s">
        <v>163</v>
      </c>
      <c r="DJ212" s="358"/>
    </row>
    <row r="213" spans="111:114" ht="12" customHeight="1" x14ac:dyDescent="0.2">
      <c r="DG213" s="356" t="s">
        <v>618</v>
      </c>
      <c r="DH213" s="359">
        <v>28</v>
      </c>
      <c r="DI213" s="113" t="s">
        <v>864</v>
      </c>
      <c r="DJ213" s="356" t="s">
        <v>618</v>
      </c>
    </row>
    <row r="214" spans="111:114" ht="12" customHeight="1" x14ac:dyDescent="0.2">
      <c r="DG214" s="357"/>
      <c r="DH214" s="360"/>
      <c r="DI214" s="105" t="s">
        <v>865</v>
      </c>
      <c r="DJ214" s="357"/>
    </row>
    <row r="215" spans="111:114" ht="12" customHeight="1" x14ac:dyDescent="0.2">
      <c r="DG215" s="357"/>
      <c r="DH215" s="360"/>
      <c r="DI215" s="105" t="s">
        <v>866</v>
      </c>
      <c r="DJ215" s="357"/>
    </row>
    <row r="216" spans="111:114" ht="12" customHeight="1" x14ac:dyDescent="0.2">
      <c r="DG216" s="357"/>
      <c r="DH216" s="360"/>
      <c r="DI216" s="105" t="s">
        <v>867</v>
      </c>
      <c r="DJ216" s="357"/>
    </row>
    <row r="217" spans="111:114" ht="12" customHeight="1" x14ac:dyDescent="0.2">
      <c r="DG217" s="357"/>
      <c r="DH217" s="360"/>
      <c r="DI217" s="105" t="s">
        <v>868</v>
      </c>
      <c r="DJ217" s="357"/>
    </row>
    <row r="218" spans="111:114" ht="12" customHeight="1" x14ac:dyDescent="0.2">
      <c r="DG218" s="357"/>
      <c r="DH218" s="360"/>
      <c r="DI218" s="105" t="s">
        <v>869</v>
      </c>
      <c r="DJ218" s="357"/>
    </row>
    <row r="219" spans="111:114" ht="12" customHeight="1" x14ac:dyDescent="0.2">
      <c r="DG219" s="357"/>
      <c r="DH219" s="360"/>
      <c r="DI219" s="105" t="s">
        <v>870</v>
      </c>
      <c r="DJ219" s="357"/>
    </row>
    <row r="220" spans="111:114" ht="12" customHeight="1" x14ac:dyDescent="0.2">
      <c r="DG220" s="357"/>
      <c r="DH220" s="360"/>
      <c r="DI220" s="105" t="s">
        <v>871</v>
      </c>
      <c r="DJ220" s="357"/>
    </row>
    <row r="221" spans="111:114" ht="12" customHeight="1" x14ac:dyDescent="0.2">
      <c r="DG221" s="358"/>
      <c r="DH221" s="363"/>
      <c r="DI221" s="108" t="s">
        <v>163</v>
      </c>
      <c r="DJ221" s="358"/>
    </row>
    <row r="222" spans="111:114" ht="12" customHeight="1" x14ac:dyDescent="0.2">
      <c r="DG222" s="356" t="s">
        <v>872</v>
      </c>
      <c r="DH222" s="359">
        <v>29</v>
      </c>
      <c r="DI222" s="103" t="s">
        <v>873</v>
      </c>
      <c r="DJ222" s="356" t="s">
        <v>872</v>
      </c>
    </row>
    <row r="223" spans="111:114" ht="12" customHeight="1" x14ac:dyDescent="0.2">
      <c r="DG223" s="357"/>
      <c r="DH223" s="360"/>
      <c r="DI223" s="105" t="s">
        <v>874</v>
      </c>
      <c r="DJ223" s="357"/>
    </row>
    <row r="224" spans="111:114" ht="12" customHeight="1" x14ac:dyDescent="0.2">
      <c r="DG224" s="357"/>
      <c r="DH224" s="360"/>
      <c r="DI224" s="105" t="s">
        <v>875</v>
      </c>
      <c r="DJ224" s="357"/>
    </row>
    <row r="225" spans="111:114" ht="12" customHeight="1" x14ac:dyDescent="0.2">
      <c r="DG225" s="357"/>
      <c r="DH225" s="360"/>
      <c r="DI225" s="105" t="s">
        <v>876</v>
      </c>
      <c r="DJ225" s="357"/>
    </row>
    <row r="226" spans="111:114" ht="12" customHeight="1" x14ac:dyDescent="0.2">
      <c r="DG226" s="357"/>
      <c r="DH226" s="360"/>
      <c r="DI226" s="105" t="s">
        <v>877</v>
      </c>
      <c r="DJ226" s="357"/>
    </row>
    <row r="227" spans="111:114" ht="12" customHeight="1" x14ac:dyDescent="0.2">
      <c r="DG227" s="357"/>
      <c r="DH227" s="360"/>
      <c r="DI227" s="105" t="s">
        <v>879</v>
      </c>
      <c r="DJ227" s="357"/>
    </row>
    <row r="228" spans="111:114" ht="12" customHeight="1" x14ac:dyDescent="0.2">
      <c r="DG228" s="358"/>
      <c r="DH228" s="363"/>
      <c r="DI228" s="119" t="s">
        <v>163</v>
      </c>
      <c r="DJ228" s="358"/>
    </row>
    <row r="229" spans="111:114" ht="12" customHeight="1" x14ac:dyDescent="0.2">
      <c r="DG229" s="356" t="s">
        <v>499</v>
      </c>
      <c r="DH229" s="359">
        <v>30</v>
      </c>
      <c r="DI229" s="113" t="s">
        <v>881</v>
      </c>
      <c r="DJ229" s="356" t="s">
        <v>499</v>
      </c>
    </row>
    <row r="230" spans="111:114" ht="12" customHeight="1" x14ac:dyDescent="0.2">
      <c r="DG230" s="357"/>
      <c r="DH230" s="360"/>
      <c r="DI230" s="105" t="s">
        <v>882</v>
      </c>
      <c r="DJ230" s="357"/>
    </row>
    <row r="231" spans="111:114" ht="12" customHeight="1" x14ac:dyDescent="0.2">
      <c r="DG231" s="357"/>
      <c r="DH231" s="360"/>
      <c r="DI231" s="105" t="s">
        <v>883</v>
      </c>
      <c r="DJ231" s="357"/>
    </row>
    <row r="232" spans="111:114" ht="12" customHeight="1" x14ac:dyDescent="0.2">
      <c r="DG232" s="357"/>
      <c r="DH232" s="360"/>
      <c r="DI232" s="105" t="s">
        <v>885</v>
      </c>
      <c r="DJ232" s="357"/>
    </row>
    <row r="233" spans="111:114" ht="12" customHeight="1" x14ac:dyDescent="0.2">
      <c r="DG233" s="357"/>
      <c r="DH233" s="360"/>
      <c r="DI233" s="105" t="s">
        <v>886</v>
      </c>
      <c r="DJ233" s="357"/>
    </row>
    <row r="234" spans="111:114" ht="12" customHeight="1" x14ac:dyDescent="0.2">
      <c r="DG234" s="357"/>
      <c r="DH234" s="360"/>
      <c r="DI234" s="105" t="s">
        <v>887</v>
      </c>
      <c r="DJ234" s="357"/>
    </row>
    <row r="235" spans="111:114" ht="12" customHeight="1" x14ac:dyDescent="0.2">
      <c r="DG235" s="357"/>
      <c r="DH235" s="360"/>
      <c r="DI235" s="105" t="s">
        <v>889</v>
      </c>
      <c r="DJ235" s="357"/>
    </row>
    <row r="236" spans="111:114" ht="12" customHeight="1" x14ac:dyDescent="0.2">
      <c r="DG236" s="358"/>
      <c r="DH236" s="363"/>
      <c r="DI236" s="108" t="s">
        <v>163</v>
      </c>
      <c r="DJ236" s="358"/>
    </row>
    <row r="237" spans="111:114" ht="12" customHeight="1" x14ac:dyDescent="0.2">
      <c r="DG237" s="356" t="s">
        <v>503</v>
      </c>
      <c r="DH237" s="359">
        <v>51</v>
      </c>
      <c r="DI237" s="120" t="s">
        <v>891</v>
      </c>
      <c r="DJ237" s="356" t="s">
        <v>503</v>
      </c>
    </row>
    <row r="238" spans="111:114" ht="12" customHeight="1" x14ac:dyDescent="0.2">
      <c r="DG238" s="357"/>
      <c r="DH238" s="360"/>
      <c r="DI238" s="105" t="s">
        <v>893</v>
      </c>
      <c r="DJ238" s="357"/>
    </row>
    <row r="239" spans="111:114" ht="12" customHeight="1" x14ac:dyDescent="0.2">
      <c r="DG239" s="357"/>
      <c r="DH239" s="360"/>
      <c r="DI239" s="105" t="s">
        <v>894</v>
      </c>
      <c r="DJ239" s="357"/>
    </row>
    <row r="240" spans="111:114" ht="12" customHeight="1" x14ac:dyDescent="0.2">
      <c r="DG240" s="357"/>
      <c r="DH240" s="360"/>
      <c r="DI240" s="105" t="s">
        <v>896</v>
      </c>
      <c r="DJ240" s="357"/>
    </row>
    <row r="241" spans="111:114" ht="12" customHeight="1" x14ac:dyDescent="0.2">
      <c r="DG241" s="357"/>
      <c r="DH241" s="360"/>
      <c r="DI241" s="105" t="s">
        <v>897</v>
      </c>
      <c r="DJ241" s="357"/>
    </row>
    <row r="242" spans="111:114" ht="12" customHeight="1" x14ac:dyDescent="0.2">
      <c r="DG242" s="357"/>
      <c r="DH242" s="360"/>
      <c r="DI242" s="105" t="s">
        <v>898</v>
      </c>
      <c r="DJ242" s="357"/>
    </row>
    <row r="243" spans="111:114" ht="12" customHeight="1" x14ac:dyDescent="0.2">
      <c r="DG243" s="357"/>
      <c r="DH243" s="360"/>
      <c r="DI243" s="105" t="s">
        <v>900</v>
      </c>
      <c r="DJ243" s="357"/>
    </row>
    <row r="244" spans="111:114" ht="12" customHeight="1" x14ac:dyDescent="0.2">
      <c r="DG244" s="358"/>
      <c r="DH244" s="363"/>
      <c r="DI244" s="111" t="s">
        <v>163</v>
      </c>
      <c r="DJ244" s="358"/>
    </row>
    <row r="245" spans="111:114" ht="12" customHeight="1" x14ac:dyDescent="0.2">
      <c r="DG245" s="356" t="s">
        <v>901</v>
      </c>
      <c r="DH245" s="359">
        <v>52</v>
      </c>
      <c r="DI245" s="112" t="s">
        <v>507</v>
      </c>
      <c r="DJ245" s="356" t="s">
        <v>901</v>
      </c>
    </row>
    <row r="246" spans="111:114" ht="12" customHeight="1" x14ac:dyDescent="0.2">
      <c r="DG246" s="357"/>
      <c r="DH246" s="360"/>
      <c r="DI246" s="106" t="s">
        <v>903</v>
      </c>
      <c r="DJ246" s="357"/>
    </row>
    <row r="247" spans="111:114" ht="12" customHeight="1" x14ac:dyDescent="0.2">
      <c r="DG247" s="357"/>
      <c r="DH247" s="360"/>
      <c r="DI247" s="106" t="s">
        <v>905</v>
      </c>
      <c r="DJ247" s="357"/>
    </row>
    <row r="248" spans="111:114" ht="12" customHeight="1" x14ac:dyDescent="0.2">
      <c r="DG248" s="357"/>
      <c r="DH248" s="360"/>
      <c r="DI248" s="106" t="s">
        <v>906</v>
      </c>
      <c r="DJ248" s="357"/>
    </row>
    <row r="249" spans="111:114" ht="12" customHeight="1" x14ac:dyDescent="0.2">
      <c r="DG249" s="357"/>
      <c r="DH249" s="360"/>
      <c r="DI249" s="106" t="s">
        <v>907</v>
      </c>
      <c r="DJ249" s="357"/>
    </row>
    <row r="250" spans="111:114" ht="12" customHeight="1" x14ac:dyDescent="0.2">
      <c r="DG250" s="357"/>
      <c r="DH250" s="360"/>
      <c r="DI250" s="106" t="s">
        <v>908</v>
      </c>
      <c r="DJ250" s="357"/>
    </row>
    <row r="251" spans="111:114" ht="12" customHeight="1" x14ac:dyDescent="0.2">
      <c r="DG251" s="358"/>
      <c r="DH251" s="363"/>
      <c r="DI251" s="108" t="s">
        <v>163</v>
      </c>
      <c r="DJ251" s="358"/>
    </row>
    <row r="252" spans="111:114" ht="12" customHeight="1" x14ac:dyDescent="0.2">
      <c r="DG252" s="356" t="s">
        <v>909</v>
      </c>
      <c r="DH252" s="359">
        <v>53</v>
      </c>
      <c r="DI252" s="103" t="s">
        <v>910</v>
      </c>
      <c r="DJ252" s="356" t="s">
        <v>909</v>
      </c>
    </row>
    <row r="253" spans="111:114" ht="12" customHeight="1" x14ac:dyDescent="0.2">
      <c r="DG253" s="357"/>
      <c r="DH253" s="360"/>
      <c r="DI253" s="105" t="s">
        <v>911</v>
      </c>
      <c r="DJ253" s="357"/>
    </row>
    <row r="254" spans="111:114" ht="12" customHeight="1" x14ac:dyDescent="0.2">
      <c r="DG254" s="357"/>
      <c r="DH254" s="360"/>
      <c r="DI254" s="105" t="s">
        <v>912</v>
      </c>
      <c r="DJ254" s="357"/>
    </row>
    <row r="255" spans="111:114" ht="12" customHeight="1" x14ac:dyDescent="0.2">
      <c r="DG255" s="357"/>
      <c r="DH255" s="360"/>
      <c r="DI255" s="106" t="s">
        <v>513</v>
      </c>
      <c r="DJ255" s="357"/>
    </row>
    <row r="256" spans="111:114" ht="12" customHeight="1" x14ac:dyDescent="0.2">
      <c r="DG256" s="357"/>
      <c r="DH256" s="360"/>
      <c r="DI256" s="105" t="s">
        <v>913</v>
      </c>
      <c r="DJ256" s="357"/>
    </row>
    <row r="257" spans="111:114" ht="12" customHeight="1" x14ac:dyDescent="0.2">
      <c r="DG257" s="357"/>
      <c r="DH257" s="360"/>
      <c r="DI257" s="106" t="s">
        <v>514</v>
      </c>
      <c r="DJ257" s="357"/>
    </row>
    <row r="258" spans="111:114" ht="12" customHeight="1" x14ac:dyDescent="0.2">
      <c r="DG258" s="357"/>
      <c r="DH258" s="360"/>
      <c r="DI258" s="106" t="s">
        <v>515</v>
      </c>
      <c r="DJ258" s="357"/>
    </row>
    <row r="259" spans="111:114" ht="12" customHeight="1" x14ac:dyDescent="0.2">
      <c r="DG259" s="357"/>
      <c r="DH259" s="360"/>
      <c r="DI259" s="106" t="s">
        <v>516</v>
      </c>
      <c r="DJ259" s="357"/>
    </row>
    <row r="260" spans="111:114" ht="12" customHeight="1" x14ac:dyDescent="0.2">
      <c r="DG260" s="357"/>
      <c r="DH260" s="360"/>
      <c r="DI260" s="106" t="s">
        <v>517</v>
      </c>
      <c r="DJ260" s="357"/>
    </row>
    <row r="261" spans="111:114" ht="12" customHeight="1" x14ac:dyDescent="0.2">
      <c r="DG261" s="357"/>
      <c r="DH261" s="360"/>
      <c r="DI261" s="122" t="s">
        <v>914</v>
      </c>
      <c r="DJ261" s="357"/>
    </row>
    <row r="262" spans="111:114" ht="12" customHeight="1" x14ac:dyDescent="0.2">
      <c r="DG262" s="358"/>
      <c r="DH262" s="363"/>
      <c r="DI262" s="111" t="s">
        <v>163</v>
      </c>
      <c r="DJ262" s="358"/>
    </row>
    <row r="263" spans="111:114" ht="12" customHeight="1" x14ac:dyDescent="0.2">
      <c r="DG263" s="356" t="s">
        <v>1078</v>
      </c>
      <c r="DH263" s="359">
        <v>54</v>
      </c>
      <c r="DI263" s="113" t="s">
        <v>916</v>
      </c>
      <c r="DJ263" s="356" t="s">
        <v>1078</v>
      </c>
    </row>
    <row r="264" spans="111:114" ht="12" customHeight="1" x14ac:dyDescent="0.2">
      <c r="DG264" s="357"/>
      <c r="DH264" s="360"/>
      <c r="DI264" s="105" t="s">
        <v>918</v>
      </c>
      <c r="DJ264" s="357"/>
    </row>
    <row r="265" spans="111:114" ht="12" customHeight="1" x14ac:dyDescent="0.2">
      <c r="DG265" s="357"/>
      <c r="DH265" s="360"/>
      <c r="DI265" s="105" t="s">
        <v>920</v>
      </c>
      <c r="DJ265" s="357"/>
    </row>
    <row r="266" spans="111:114" ht="12" customHeight="1" x14ac:dyDescent="0.2">
      <c r="DG266" s="357"/>
      <c r="DH266" s="360"/>
      <c r="DI266" s="105" t="s">
        <v>922</v>
      </c>
      <c r="DJ266" s="357"/>
    </row>
    <row r="267" spans="111:114" ht="12" customHeight="1" x14ac:dyDescent="0.2">
      <c r="DG267" s="357"/>
      <c r="DH267" s="360"/>
      <c r="DI267" s="105" t="s">
        <v>923</v>
      </c>
      <c r="DJ267" s="357"/>
    </row>
    <row r="268" spans="111:114" ht="12" customHeight="1" x14ac:dyDescent="0.2">
      <c r="DG268" s="357"/>
      <c r="DH268" s="360"/>
      <c r="DI268" s="105" t="s">
        <v>924</v>
      </c>
      <c r="DJ268" s="357"/>
    </row>
    <row r="269" spans="111:114" ht="12" customHeight="1" x14ac:dyDescent="0.2">
      <c r="DG269" s="357"/>
      <c r="DH269" s="360"/>
      <c r="DI269" s="105" t="s">
        <v>926</v>
      </c>
      <c r="DJ269" s="357"/>
    </row>
    <row r="270" spans="111:114" ht="12" customHeight="1" x14ac:dyDescent="0.2">
      <c r="DG270" s="357"/>
      <c r="DH270" s="360"/>
      <c r="DI270" s="105" t="s">
        <v>927</v>
      </c>
      <c r="DJ270" s="357"/>
    </row>
    <row r="271" spans="111:114" ht="12" customHeight="1" x14ac:dyDescent="0.2">
      <c r="DG271" s="357"/>
      <c r="DH271" s="360"/>
      <c r="DI271" s="105" t="s">
        <v>929</v>
      </c>
      <c r="DJ271" s="357"/>
    </row>
    <row r="272" spans="111:114" ht="12" customHeight="1" x14ac:dyDescent="0.2">
      <c r="DG272" s="357"/>
      <c r="DH272" s="360"/>
      <c r="DI272" s="105" t="s">
        <v>931</v>
      </c>
      <c r="DJ272" s="357"/>
    </row>
    <row r="273" spans="111:114" ht="12" customHeight="1" x14ac:dyDescent="0.2">
      <c r="DG273" s="358"/>
      <c r="DH273" s="363"/>
      <c r="DI273" s="108" t="s">
        <v>163</v>
      </c>
      <c r="DJ273" s="358"/>
    </row>
    <row r="274" spans="111:114" ht="12" customHeight="1" x14ac:dyDescent="0.2">
      <c r="DG274" s="356" t="s">
        <v>520</v>
      </c>
      <c r="DH274" s="359">
        <v>55</v>
      </c>
      <c r="DI274" s="103" t="s">
        <v>933</v>
      </c>
      <c r="DJ274" s="356" t="s">
        <v>520</v>
      </c>
    </row>
    <row r="275" spans="111:114" ht="12" customHeight="1" x14ac:dyDescent="0.2">
      <c r="DG275" s="357"/>
      <c r="DH275" s="360"/>
      <c r="DI275" s="105" t="s">
        <v>934</v>
      </c>
      <c r="DJ275" s="357"/>
    </row>
    <row r="276" spans="111:114" ht="12" customHeight="1" x14ac:dyDescent="0.2">
      <c r="DG276" s="357"/>
      <c r="DH276" s="360"/>
      <c r="DI276" s="105" t="s">
        <v>936</v>
      </c>
      <c r="DJ276" s="357"/>
    </row>
    <row r="277" spans="111:114" ht="12" customHeight="1" x14ac:dyDescent="0.2">
      <c r="DG277" s="357"/>
      <c r="DH277" s="360"/>
      <c r="DI277" s="105" t="s">
        <v>523</v>
      </c>
      <c r="DJ277" s="357"/>
    </row>
    <row r="278" spans="111:114" ht="12" customHeight="1" x14ac:dyDescent="0.2">
      <c r="DG278" s="357"/>
      <c r="DH278" s="360"/>
      <c r="DI278" s="105" t="s">
        <v>524</v>
      </c>
      <c r="DJ278" s="357"/>
    </row>
    <row r="279" spans="111:114" ht="12" customHeight="1" x14ac:dyDescent="0.2">
      <c r="DG279" s="357"/>
      <c r="DH279" s="360"/>
      <c r="DI279" s="105" t="s">
        <v>525</v>
      </c>
      <c r="DJ279" s="357"/>
    </row>
    <row r="280" spans="111:114" ht="12" customHeight="1" x14ac:dyDescent="0.2">
      <c r="DG280" s="357"/>
      <c r="DH280" s="360"/>
      <c r="DI280" s="105" t="s">
        <v>937</v>
      </c>
      <c r="DJ280" s="357"/>
    </row>
    <row r="281" spans="111:114" ht="12" customHeight="1" x14ac:dyDescent="0.2">
      <c r="DG281" s="358"/>
      <c r="DH281" s="363"/>
      <c r="DI281" s="111" t="s">
        <v>163</v>
      </c>
      <c r="DJ281" s="358"/>
    </row>
    <row r="282" spans="111:114" ht="12" customHeight="1" x14ac:dyDescent="0.2">
      <c r="DG282" s="356" t="s">
        <v>1080</v>
      </c>
      <c r="DH282" s="359">
        <v>56</v>
      </c>
      <c r="DI282" s="113" t="s">
        <v>939</v>
      </c>
      <c r="DJ282" s="356" t="s">
        <v>1080</v>
      </c>
    </row>
    <row r="283" spans="111:114" ht="12" customHeight="1" x14ac:dyDescent="0.2">
      <c r="DG283" s="357"/>
      <c r="DH283" s="360"/>
      <c r="DI283" s="105" t="s">
        <v>527</v>
      </c>
      <c r="DJ283" s="357"/>
    </row>
    <row r="284" spans="111:114" ht="12" customHeight="1" x14ac:dyDescent="0.2">
      <c r="DG284" s="357"/>
      <c r="DH284" s="360"/>
      <c r="DI284" s="105" t="s">
        <v>528</v>
      </c>
      <c r="DJ284" s="357"/>
    </row>
    <row r="285" spans="111:114" ht="12" customHeight="1" x14ac:dyDescent="0.2">
      <c r="DG285" s="357"/>
      <c r="DH285" s="360"/>
      <c r="DI285" s="105" t="s">
        <v>940</v>
      </c>
      <c r="DJ285" s="357"/>
    </row>
    <row r="286" spans="111:114" ht="12" customHeight="1" x14ac:dyDescent="0.2">
      <c r="DG286" s="357"/>
      <c r="DH286" s="360"/>
      <c r="DI286" s="105" t="s">
        <v>941</v>
      </c>
      <c r="DJ286" s="357"/>
    </row>
    <row r="287" spans="111:114" ht="12" customHeight="1" x14ac:dyDescent="0.2">
      <c r="DG287" s="357"/>
      <c r="DH287" s="360"/>
      <c r="DI287" s="105" t="s">
        <v>942</v>
      </c>
      <c r="DJ287" s="357"/>
    </row>
    <row r="288" spans="111:114" ht="12" customHeight="1" x14ac:dyDescent="0.2">
      <c r="DG288" s="358"/>
      <c r="DH288" s="363"/>
      <c r="DI288" s="108" t="s">
        <v>163</v>
      </c>
      <c r="DJ288" s="358"/>
    </row>
    <row r="289" spans="111:114" ht="12" customHeight="1" x14ac:dyDescent="0.2">
      <c r="DG289" s="356" t="s">
        <v>532</v>
      </c>
      <c r="DH289" s="359">
        <v>57</v>
      </c>
      <c r="DI289" s="120" t="s">
        <v>943</v>
      </c>
      <c r="DJ289" s="356" t="s">
        <v>532</v>
      </c>
    </row>
    <row r="290" spans="111:114" ht="12" customHeight="1" x14ac:dyDescent="0.2">
      <c r="DG290" s="357"/>
      <c r="DH290" s="360"/>
      <c r="DI290" s="123" t="s">
        <v>945</v>
      </c>
      <c r="DJ290" s="357"/>
    </row>
    <row r="291" spans="111:114" ht="12" customHeight="1" x14ac:dyDescent="0.2">
      <c r="DG291" s="357"/>
      <c r="DH291" s="360"/>
      <c r="DI291" s="123" t="s">
        <v>946</v>
      </c>
      <c r="DJ291" s="357"/>
    </row>
    <row r="292" spans="111:114" ht="12" customHeight="1" x14ac:dyDescent="0.2">
      <c r="DG292" s="357"/>
      <c r="DH292" s="360"/>
      <c r="DI292" s="123" t="s">
        <v>948</v>
      </c>
      <c r="DJ292" s="357"/>
    </row>
    <row r="293" spans="111:114" ht="12" customHeight="1" x14ac:dyDescent="0.2">
      <c r="DG293" s="357"/>
      <c r="DH293" s="360"/>
      <c r="DI293" s="123" t="s">
        <v>949</v>
      </c>
      <c r="DJ293" s="357"/>
    </row>
    <row r="294" spans="111:114" ht="12" customHeight="1" x14ac:dyDescent="0.2">
      <c r="DG294" s="357"/>
      <c r="DH294" s="360"/>
      <c r="DI294" s="123" t="s">
        <v>951</v>
      </c>
      <c r="DJ294" s="357"/>
    </row>
    <row r="295" spans="111:114" ht="12" customHeight="1" x14ac:dyDescent="0.2">
      <c r="DG295" s="357"/>
      <c r="DH295" s="360"/>
      <c r="DI295" s="123" t="s">
        <v>952</v>
      </c>
      <c r="DJ295" s="357"/>
    </row>
    <row r="296" spans="111:114" ht="12" customHeight="1" x14ac:dyDescent="0.2">
      <c r="DG296" s="358"/>
      <c r="DH296" s="363"/>
      <c r="DI296" s="111" t="s">
        <v>163</v>
      </c>
      <c r="DJ296" s="358"/>
    </row>
    <row r="297" spans="111:114" ht="12" customHeight="1" x14ac:dyDescent="0.2">
      <c r="DG297" s="356" t="s">
        <v>1101</v>
      </c>
      <c r="DH297" s="359">
        <v>58</v>
      </c>
      <c r="DI297" s="113" t="s">
        <v>954</v>
      </c>
      <c r="DJ297" s="356" t="s">
        <v>1101</v>
      </c>
    </row>
    <row r="298" spans="111:114" ht="12" customHeight="1" x14ac:dyDescent="0.2">
      <c r="DG298" s="357"/>
      <c r="DH298" s="360"/>
      <c r="DI298" s="105" t="s">
        <v>956</v>
      </c>
      <c r="DJ298" s="357"/>
    </row>
    <row r="299" spans="111:114" ht="12" customHeight="1" x14ac:dyDescent="0.2">
      <c r="DG299" s="357"/>
      <c r="DH299" s="360"/>
      <c r="DI299" s="105" t="s">
        <v>957</v>
      </c>
      <c r="DJ299" s="357"/>
    </row>
    <row r="300" spans="111:114" ht="12" customHeight="1" x14ac:dyDescent="0.2">
      <c r="DG300" s="357"/>
      <c r="DH300" s="360"/>
      <c r="DI300" s="123" t="s">
        <v>959</v>
      </c>
      <c r="DJ300" s="357"/>
    </row>
    <row r="301" spans="111:114" ht="12" customHeight="1" x14ac:dyDescent="0.2">
      <c r="DG301" s="357"/>
      <c r="DH301" s="360"/>
      <c r="DI301" s="105" t="s">
        <v>961</v>
      </c>
      <c r="DJ301" s="357"/>
    </row>
    <row r="302" spans="111:114" ht="12" customHeight="1" x14ac:dyDescent="0.2">
      <c r="DG302" s="357"/>
      <c r="DH302" s="360"/>
      <c r="DI302" s="105" t="s">
        <v>963</v>
      </c>
      <c r="DJ302" s="357"/>
    </row>
    <row r="303" spans="111:114" ht="12" customHeight="1" x14ac:dyDescent="0.2">
      <c r="DG303" s="358"/>
      <c r="DH303" s="363"/>
      <c r="DI303" s="108" t="s">
        <v>163</v>
      </c>
      <c r="DJ303" s="358"/>
    </row>
    <row r="304" spans="111:114" ht="12" customHeight="1" x14ac:dyDescent="0.2">
      <c r="DG304" s="356" t="s">
        <v>535</v>
      </c>
      <c r="DH304" s="359">
        <v>59</v>
      </c>
      <c r="DI304" s="103" t="s">
        <v>965</v>
      </c>
      <c r="DJ304" s="356" t="s">
        <v>535</v>
      </c>
    </row>
    <row r="305" spans="111:114" ht="12" customHeight="1" x14ac:dyDescent="0.2">
      <c r="DG305" s="357"/>
      <c r="DH305" s="360"/>
      <c r="DI305" s="105" t="s">
        <v>964</v>
      </c>
      <c r="DJ305" s="357"/>
    </row>
    <row r="306" spans="111:114" ht="12" customHeight="1" x14ac:dyDescent="0.2">
      <c r="DG306" s="357"/>
      <c r="DH306" s="360"/>
      <c r="DI306" s="105" t="s">
        <v>966</v>
      </c>
      <c r="DJ306" s="357"/>
    </row>
    <row r="307" spans="111:114" ht="12" customHeight="1" x14ac:dyDescent="0.2">
      <c r="DG307" s="357"/>
      <c r="DH307" s="360"/>
      <c r="DI307" s="105" t="s">
        <v>967</v>
      </c>
      <c r="DJ307" s="357"/>
    </row>
    <row r="308" spans="111:114" ht="12" customHeight="1" x14ac:dyDescent="0.2">
      <c r="DG308" s="357"/>
      <c r="DH308" s="360"/>
      <c r="DI308" s="105" t="s">
        <v>968</v>
      </c>
      <c r="DJ308" s="357"/>
    </row>
    <row r="309" spans="111:114" ht="12" customHeight="1" x14ac:dyDescent="0.2">
      <c r="DG309" s="357"/>
      <c r="DH309" s="360"/>
      <c r="DI309" s="105" t="s">
        <v>541</v>
      </c>
      <c r="DJ309" s="357"/>
    </row>
    <row r="310" spans="111:114" ht="12" customHeight="1" x14ac:dyDescent="0.2">
      <c r="DG310" s="357"/>
      <c r="DH310" s="360"/>
      <c r="DI310" s="105" t="s">
        <v>970</v>
      </c>
      <c r="DJ310" s="357"/>
    </row>
    <row r="311" spans="111:114" ht="12" customHeight="1" x14ac:dyDescent="0.2">
      <c r="DG311" s="357"/>
      <c r="DH311" s="360"/>
      <c r="DI311" s="105" t="s">
        <v>971</v>
      </c>
      <c r="DJ311" s="357"/>
    </row>
    <row r="312" spans="111:114" ht="12" customHeight="1" x14ac:dyDescent="0.2">
      <c r="DG312" s="358"/>
      <c r="DH312" s="363"/>
      <c r="DI312" s="111" t="s">
        <v>163</v>
      </c>
      <c r="DJ312" s="358"/>
    </row>
    <row r="313" spans="111:114" ht="12" customHeight="1" x14ac:dyDescent="0.2">
      <c r="DG313" s="356" t="s">
        <v>543</v>
      </c>
      <c r="DH313" s="359">
        <v>60</v>
      </c>
      <c r="DI313" s="103" t="s">
        <v>973</v>
      </c>
      <c r="DJ313" s="356" t="s">
        <v>543</v>
      </c>
    </row>
    <row r="314" spans="111:114" ht="12" customHeight="1" x14ac:dyDescent="0.2">
      <c r="DG314" s="357"/>
      <c r="DH314" s="360"/>
      <c r="DI314" s="105" t="s">
        <v>975</v>
      </c>
      <c r="DJ314" s="357"/>
    </row>
    <row r="315" spans="111:114" ht="12" customHeight="1" x14ac:dyDescent="0.2">
      <c r="DG315" s="357"/>
      <c r="DH315" s="360"/>
      <c r="DI315" s="105" t="s">
        <v>977</v>
      </c>
      <c r="DJ315" s="357"/>
    </row>
    <row r="316" spans="111:114" ht="12" customHeight="1" x14ac:dyDescent="0.2">
      <c r="DG316" s="357"/>
      <c r="DH316" s="360"/>
      <c r="DI316" s="105" t="s">
        <v>978</v>
      </c>
      <c r="DJ316" s="357"/>
    </row>
    <row r="317" spans="111:114" ht="12" customHeight="1" x14ac:dyDescent="0.2">
      <c r="DG317" s="357"/>
      <c r="DH317" s="360"/>
      <c r="DI317" s="105" t="s">
        <v>979</v>
      </c>
      <c r="DJ317" s="357"/>
    </row>
    <row r="318" spans="111:114" ht="12" customHeight="1" x14ac:dyDescent="0.2">
      <c r="DG318" s="357"/>
      <c r="DH318" s="360"/>
      <c r="DI318" s="105" t="s">
        <v>980</v>
      </c>
      <c r="DJ318" s="357"/>
    </row>
    <row r="319" spans="111:114" ht="12" customHeight="1" x14ac:dyDescent="0.2">
      <c r="DG319" s="357"/>
      <c r="DH319" s="360"/>
      <c r="DI319" s="105" t="s">
        <v>982</v>
      </c>
      <c r="DJ319" s="357"/>
    </row>
    <row r="320" spans="111:114" ht="12" customHeight="1" x14ac:dyDescent="0.2">
      <c r="DG320" s="357"/>
      <c r="DH320" s="360"/>
      <c r="DI320" s="105" t="s">
        <v>984</v>
      </c>
      <c r="DJ320" s="357"/>
    </row>
    <row r="321" spans="111:114" ht="12" customHeight="1" x14ac:dyDescent="0.2">
      <c r="DG321" s="357"/>
      <c r="DH321" s="360"/>
      <c r="DI321" s="105" t="s">
        <v>985</v>
      </c>
      <c r="DJ321" s="357"/>
    </row>
    <row r="322" spans="111:114" ht="12" customHeight="1" x14ac:dyDescent="0.2">
      <c r="DG322" s="358"/>
      <c r="DH322" s="363"/>
      <c r="DI322" s="111" t="s">
        <v>163</v>
      </c>
      <c r="DJ322" s="358"/>
    </row>
    <row r="323" spans="111:114" ht="12" customHeight="1" x14ac:dyDescent="0.2">
      <c r="DG323" s="356" t="s">
        <v>987</v>
      </c>
      <c r="DH323" s="359">
        <v>61</v>
      </c>
      <c r="DI323" s="103" t="s">
        <v>988</v>
      </c>
      <c r="DJ323" s="356" t="s">
        <v>987</v>
      </c>
    </row>
    <row r="324" spans="111:114" ht="12" customHeight="1" x14ac:dyDescent="0.2">
      <c r="DG324" s="357"/>
      <c r="DH324" s="360"/>
      <c r="DI324" s="105" t="s">
        <v>989</v>
      </c>
      <c r="DJ324" s="357"/>
    </row>
    <row r="325" spans="111:114" ht="12" customHeight="1" x14ac:dyDescent="0.2">
      <c r="DG325" s="357"/>
      <c r="DH325" s="360"/>
      <c r="DI325" s="105" t="s">
        <v>990</v>
      </c>
      <c r="DJ325" s="357"/>
    </row>
    <row r="326" spans="111:114" ht="12" customHeight="1" x14ac:dyDescent="0.2">
      <c r="DG326" s="357"/>
      <c r="DH326" s="360"/>
      <c r="DI326" s="105" t="s">
        <v>991</v>
      </c>
      <c r="DJ326" s="357"/>
    </row>
    <row r="327" spans="111:114" ht="12" customHeight="1" x14ac:dyDescent="0.2">
      <c r="DG327" s="357"/>
      <c r="DH327" s="360"/>
      <c r="DI327" s="105" t="s">
        <v>992</v>
      </c>
      <c r="DJ327" s="357"/>
    </row>
    <row r="328" spans="111:114" ht="12" customHeight="1" x14ac:dyDescent="0.2">
      <c r="DG328" s="357"/>
      <c r="DH328" s="360"/>
      <c r="DI328" s="105" t="s">
        <v>993</v>
      </c>
      <c r="DJ328" s="357"/>
    </row>
    <row r="329" spans="111:114" ht="12" customHeight="1" x14ac:dyDescent="0.2">
      <c r="DG329" s="357"/>
      <c r="DH329" s="360"/>
      <c r="DI329" s="105" t="s">
        <v>994</v>
      </c>
      <c r="DJ329" s="357"/>
    </row>
    <row r="330" spans="111:114" ht="12" customHeight="1" x14ac:dyDescent="0.2">
      <c r="DG330" s="357"/>
      <c r="DH330" s="360"/>
      <c r="DI330" s="105" t="s">
        <v>995</v>
      </c>
      <c r="DJ330" s="357"/>
    </row>
    <row r="331" spans="111:114" ht="12" customHeight="1" x14ac:dyDescent="0.2">
      <c r="DG331" s="357"/>
      <c r="DH331" s="360"/>
      <c r="DI331" s="105" t="s">
        <v>997</v>
      </c>
      <c r="DJ331" s="357"/>
    </row>
    <row r="332" spans="111:114" ht="12" customHeight="1" x14ac:dyDescent="0.2">
      <c r="DG332" s="358"/>
      <c r="DH332" s="363"/>
      <c r="DI332" s="111" t="s">
        <v>163</v>
      </c>
      <c r="DJ332" s="358"/>
    </row>
    <row r="333" spans="111:114" ht="12" customHeight="1" x14ac:dyDescent="0.2">
      <c r="DG333" s="356" t="s">
        <v>552</v>
      </c>
      <c r="DH333" s="359">
        <v>62</v>
      </c>
      <c r="DI333" s="113" t="s">
        <v>999</v>
      </c>
      <c r="DJ333" s="356" t="s">
        <v>552</v>
      </c>
    </row>
    <row r="334" spans="111:114" ht="12" customHeight="1" x14ac:dyDescent="0.2">
      <c r="DG334" s="357"/>
      <c r="DH334" s="360"/>
      <c r="DI334" s="105" t="s">
        <v>1001</v>
      </c>
      <c r="DJ334" s="357"/>
    </row>
    <row r="335" spans="111:114" ht="12" customHeight="1" x14ac:dyDescent="0.2">
      <c r="DG335" s="357"/>
      <c r="DH335" s="360"/>
      <c r="DI335" s="105" t="s">
        <v>1002</v>
      </c>
      <c r="DJ335" s="357"/>
    </row>
    <row r="336" spans="111:114" ht="12" customHeight="1" x14ac:dyDescent="0.2">
      <c r="DG336" s="357"/>
      <c r="DH336" s="360"/>
      <c r="DI336" s="105" t="s">
        <v>1003</v>
      </c>
      <c r="DJ336" s="357"/>
    </row>
    <row r="337" spans="111:114" ht="12" customHeight="1" x14ac:dyDescent="0.2">
      <c r="DG337" s="357"/>
      <c r="DH337" s="360"/>
      <c r="DI337" s="105" t="s">
        <v>1004</v>
      </c>
      <c r="DJ337" s="357"/>
    </row>
    <row r="338" spans="111:114" ht="12" customHeight="1" x14ac:dyDescent="0.2">
      <c r="DG338" s="357"/>
      <c r="DH338" s="360"/>
      <c r="DI338" s="105" t="s">
        <v>1005</v>
      </c>
      <c r="DJ338" s="357"/>
    </row>
    <row r="339" spans="111:114" ht="12" customHeight="1" x14ac:dyDescent="0.2">
      <c r="DG339" s="357"/>
      <c r="DH339" s="360"/>
      <c r="DI339" s="105" t="s">
        <v>1006</v>
      </c>
      <c r="DJ339" s="357"/>
    </row>
    <row r="340" spans="111:114" ht="12" customHeight="1" x14ac:dyDescent="0.2">
      <c r="DG340" s="358"/>
      <c r="DH340" s="363"/>
      <c r="DI340" s="108" t="s">
        <v>163</v>
      </c>
      <c r="DJ340" s="358"/>
    </row>
    <row r="341" spans="111:114" ht="12" customHeight="1" x14ac:dyDescent="0.2">
      <c r="DG341" s="356" t="s">
        <v>1088</v>
      </c>
      <c r="DH341" s="359">
        <v>63</v>
      </c>
      <c r="DI341" s="120" t="s">
        <v>1008</v>
      </c>
      <c r="DJ341" s="356" t="s">
        <v>1088</v>
      </c>
    </row>
    <row r="342" spans="111:114" ht="12" customHeight="1" x14ac:dyDescent="0.2">
      <c r="DG342" s="357"/>
      <c r="DH342" s="360"/>
      <c r="DI342" s="123" t="s">
        <v>1010</v>
      </c>
      <c r="DJ342" s="357"/>
    </row>
    <row r="343" spans="111:114" ht="12" customHeight="1" x14ac:dyDescent="0.2">
      <c r="DG343" s="357"/>
      <c r="DH343" s="360"/>
      <c r="DI343" s="123" t="s">
        <v>1012</v>
      </c>
      <c r="DJ343" s="357"/>
    </row>
    <row r="344" spans="111:114" ht="12" customHeight="1" x14ac:dyDescent="0.2">
      <c r="DG344" s="357"/>
      <c r="DH344" s="360"/>
      <c r="DI344" s="105" t="s">
        <v>1014</v>
      </c>
      <c r="DJ344" s="357"/>
    </row>
    <row r="345" spans="111:114" ht="12" customHeight="1" x14ac:dyDescent="0.2">
      <c r="DG345" s="357"/>
      <c r="DH345" s="360"/>
      <c r="DI345" s="105" t="s">
        <v>1015</v>
      </c>
      <c r="DJ345" s="357"/>
    </row>
    <row r="346" spans="111:114" ht="12" customHeight="1" x14ac:dyDescent="0.2">
      <c r="DG346" s="357"/>
      <c r="DH346" s="360"/>
      <c r="DI346" s="105" t="s">
        <v>1017</v>
      </c>
      <c r="DJ346" s="357"/>
    </row>
    <row r="347" spans="111:114" ht="12" customHeight="1" x14ac:dyDescent="0.2">
      <c r="DG347" s="357"/>
      <c r="DH347" s="360"/>
      <c r="DI347" s="105" t="s">
        <v>1019</v>
      </c>
      <c r="DJ347" s="357"/>
    </row>
    <row r="348" spans="111:114" ht="12" customHeight="1" x14ac:dyDescent="0.2">
      <c r="DG348" s="357"/>
      <c r="DH348" s="360"/>
      <c r="DI348" s="105" t="s">
        <v>1021</v>
      </c>
      <c r="DJ348" s="357"/>
    </row>
    <row r="349" spans="111:114" ht="12" customHeight="1" x14ac:dyDescent="0.2">
      <c r="DG349" s="358"/>
      <c r="DH349" s="363"/>
      <c r="DI349" s="111" t="s">
        <v>163</v>
      </c>
      <c r="DJ349" s="358"/>
    </row>
    <row r="350" spans="111:114" ht="12" customHeight="1" x14ac:dyDescent="0.2">
      <c r="DG350" s="356" t="s">
        <v>556</v>
      </c>
      <c r="DH350" s="359">
        <v>64</v>
      </c>
      <c r="DI350" s="113" t="s">
        <v>1023</v>
      </c>
      <c r="DJ350" s="356" t="s">
        <v>556</v>
      </c>
    </row>
    <row r="351" spans="111:114" ht="12" customHeight="1" x14ac:dyDescent="0.2">
      <c r="DG351" s="357"/>
      <c r="DH351" s="360"/>
      <c r="DI351" s="105" t="s">
        <v>1024</v>
      </c>
      <c r="DJ351" s="357"/>
    </row>
    <row r="352" spans="111:114" ht="12" customHeight="1" x14ac:dyDescent="0.2">
      <c r="DG352" s="357"/>
      <c r="DH352" s="360"/>
      <c r="DI352" s="106" t="s">
        <v>1025</v>
      </c>
      <c r="DJ352" s="357"/>
    </row>
    <row r="353" spans="111:114" ht="12" customHeight="1" x14ac:dyDescent="0.2">
      <c r="DG353" s="357"/>
      <c r="DH353" s="360"/>
      <c r="DI353" s="106" t="s">
        <v>1103</v>
      </c>
      <c r="DJ353" s="357"/>
    </row>
    <row r="354" spans="111:114" ht="12" customHeight="1" x14ac:dyDescent="0.2">
      <c r="DG354" s="358"/>
      <c r="DH354" s="363"/>
      <c r="DI354" s="108" t="s">
        <v>163</v>
      </c>
      <c r="DJ354" s="358"/>
    </row>
    <row r="355" spans="111:114" ht="12" customHeight="1" x14ac:dyDescent="0.2">
      <c r="DG355" s="356" t="s">
        <v>1027</v>
      </c>
      <c r="DH355" s="359">
        <v>65</v>
      </c>
      <c r="DI355" s="103" t="s">
        <v>559</v>
      </c>
      <c r="DJ355" s="356" t="s">
        <v>1027</v>
      </c>
    </row>
    <row r="356" spans="111:114" ht="12" customHeight="1" x14ac:dyDescent="0.2">
      <c r="DG356" s="357"/>
      <c r="DH356" s="360"/>
      <c r="DI356" s="105" t="s">
        <v>560</v>
      </c>
      <c r="DJ356" s="357"/>
    </row>
    <row r="357" spans="111:114" ht="12" customHeight="1" x14ac:dyDescent="0.2">
      <c r="DG357" s="357"/>
      <c r="DH357" s="360"/>
      <c r="DI357" s="105" t="s">
        <v>561</v>
      </c>
      <c r="DJ357" s="357"/>
    </row>
    <row r="358" spans="111:114" ht="12" customHeight="1" x14ac:dyDescent="0.2">
      <c r="DG358" s="357"/>
      <c r="DH358" s="360"/>
      <c r="DI358" s="105" t="s">
        <v>1031</v>
      </c>
      <c r="DJ358" s="357"/>
    </row>
    <row r="359" spans="111:114" ht="12" customHeight="1" x14ac:dyDescent="0.2">
      <c r="DG359" s="357"/>
      <c r="DH359" s="360"/>
      <c r="DI359" s="105" t="s">
        <v>1033</v>
      </c>
      <c r="DJ359" s="357"/>
    </row>
    <row r="360" spans="111:114" ht="12" customHeight="1" x14ac:dyDescent="0.2">
      <c r="DG360" s="357"/>
      <c r="DH360" s="360"/>
      <c r="DI360" s="105" t="s">
        <v>887</v>
      </c>
      <c r="DJ360" s="357"/>
    </row>
    <row r="361" spans="111:114" ht="12" customHeight="1" x14ac:dyDescent="0.2">
      <c r="DG361" s="358"/>
      <c r="DH361" s="363"/>
      <c r="DI361" s="111" t="s">
        <v>163</v>
      </c>
      <c r="DJ361" s="358"/>
    </row>
    <row r="362" spans="111:114" ht="12" customHeight="1" x14ac:dyDescent="0.2">
      <c r="DG362" s="356" t="s">
        <v>619</v>
      </c>
      <c r="DH362" s="359">
        <v>66</v>
      </c>
      <c r="DI362" s="113" t="s">
        <v>562</v>
      </c>
      <c r="DJ362" s="356" t="s">
        <v>619</v>
      </c>
    </row>
    <row r="363" spans="111:114" ht="12" customHeight="1" x14ac:dyDescent="0.2">
      <c r="DG363" s="357"/>
      <c r="DH363" s="360"/>
      <c r="DI363" s="105" t="s">
        <v>1036</v>
      </c>
      <c r="DJ363" s="357"/>
    </row>
    <row r="364" spans="111:114" ht="12" customHeight="1" x14ac:dyDescent="0.2">
      <c r="DG364" s="357"/>
      <c r="DH364" s="360"/>
      <c r="DI364" s="105" t="s">
        <v>1038</v>
      </c>
      <c r="DJ364" s="357"/>
    </row>
    <row r="365" spans="111:114" ht="12" customHeight="1" x14ac:dyDescent="0.2">
      <c r="DG365" s="357"/>
      <c r="DH365" s="360"/>
      <c r="DI365" s="105" t="s">
        <v>1039</v>
      </c>
      <c r="DJ365" s="357"/>
    </row>
    <row r="366" spans="111:114" ht="12" customHeight="1" x14ac:dyDescent="0.2">
      <c r="DG366" s="358"/>
      <c r="DH366" s="363"/>
      <c r="DI366" s="108" t="s">
        <v>163</v>
      </c>
      <c r="DJ366" s="358"/>
    </row>
    <row r="367" spans="111:114" ht="12" customHeight="1" x14ac:dyDescent="0.2">
      <c r="DG367" s="356" t="s">
        <v>564</v>
      </c>
      <c r="DH367" s="359">
        <v>67</v>
      </c>
      <c r="DI367" s="104" t="s">
        <v>565</v>
      </c>
      <c r="DJ367" s="356" t="s">
        <v>564</v>
      </c>
    </row>
    <row r="368" spans="111:114" ht="12" customHeight="1" x14ac:dyDescent="0.2">
      <c r="DG368" s="358"/>
      <c r="DH368" s="363"/>
      <c r="DI368" s="111" t="s">
        <v>566</v>
      </c>
      <c r="DJ368" s="358"/>
    </row>
    <row r="369" spans="111:114" ht="12" customHeight="1" x14ac:dyDescent="0.2">
      <c r="DG369" s="356" t="s">
        <v>1041</v>
      </c>
      <c r="DH369" s="359">
        <v>68</v>
      </c>
      <c r="DI369" s="113" t="s">
        <v>567</v>
      </c>
      <c r="DJ369" s="356" t="s">
        <v>1041</v>
      </c>
    </row>
    <row r="370" spans="111:114" ht="12" customHeight="1" x14ac:dyDescent="0.2">
      <c r="DG370" s="357"/>
      <c r="DH370" s="360"/>
      <c r="DI370" s="105" t="s">
        <v>1042</v>
      </c>
      <c r="DJ370" s="357"/>
    </row>
    <row r="371" spans="111:114" ht="12" customHeight="1" x14ac:dyDescent="0.2">
      <c r="DG371" s="357"/>
      <c r="DH371" s="360"/>
      <c r="DI371" s="105" t="s">
        <v>1044</v>
      </c>
      <c r="DJ371" s="357"/>
    </row>
    <row r="372" spans="111:114" ht="12" customHeight="1" x14ac:dyDescent="0.2">
      <c r="DG372" s="357"/>
      <c r="DH372" s="360"/>
      <c r="DI372" s="105" t="s">
        <v>1045</v>
      </c>
      <c r="DJ372" s="357"/>
    </row>
    <row r="373" spans="111:114" ht="12" customHeight="1" x14ac:dyDescent="0.2">
      <c r="DG373" s="357"/>
      <c r="DH373" s="360"/>
      <c r="DI373" s="105" t="s">
        <v>1047</v>
      </c>
      <c r="DJ373" s="357"/>
    </row>
    <row r="374" spans="111:114" ht="12" customHeight="1" x14ac:dyDescent="0.2">
      <c r="DG374" s="357"/>
      <c r="DH374" s="360"/>
      <c r="DI374" s="105" t="s">
        <v>1048</v>
      </c>
      <c r="DJ374" s="357"/>
    </row>
    <row r="375" spans="111:114" ht="12" customHeight="1" x14ac:dyDescent="0.2">
      <c r="DG375" s="357"/>
      <c r="DH375" s="360"/>
      <c r="DI375" s="105" t="s">
        <v>1050</v>
      </c>
      <c r="DJ375" s="357"/>
    </row>
    <row r="376" spans="111:114" ht="12" customHeight="1" x14ac:dyDescent="0.2">
      <c r="DG376" s="357"/>
      <c r="DH376" s="360"/>
      <c r="DI376" s="105" t="s">
        <v>1051</v>
      </c>
      <c r="DJ376" s="357"/>
    </row>
    <row r="377" spans="111:114" ht="12" customHeight="1" x14ac:dyDescent="0.2">
      <c r="DG377" s="357"/>
      <c r="DH377" s="360"/>
      <c r="DI377" s="105" t="s">
        <v>1052</v>
      </c>
      <c r="DJ377" s="357"/>
    </row>
    <row r="378" spans="111:114" ht="12" customHeight="1" x14ac:dyDescent="0.2">
      <c r="DG378" s="357"/>
      <c r="DH378" s="360"/>
      <c r="DI378" s="105" t="s">
        <v>1053</v>
      </c>
      <c r="DJ378" s="357"/>
    </row>
    <row r="379" spans="111:114" ht="12" customHeight="1" x14ac:dyDescent="0.2">
      <c r="DG379" s="357"/>
      <c r="DH379" s="360"/>
      <c r="DI379" s="105" t="s">
        <v>1055</v>
      </c>
      <c r="DJ379" s="357"/>
    </row>
    <row r="380" spans="111:114" ht="12" customHeight="1" x14ac:dyDescent="0.2">
      <c r="DG380" s="357"/>
      <c r="DH380" s="360"/>
      <c r="DI380" s="105" t="s">
        <v>1057</v>
      </c>
      <c r="DJ380" s="357"/>
    </row>
    <row r="381" spans="111:114" ht="12" customHeight="1" x14ac:dyDescent="0.2">
      <c r="DG381" s="357"/>
      <c r="DH381" s="360"/>
      <c r="DI381" s="105" t="s">
        <v>1059</v>
      </c>
      <c r="DJ381" s="357"/>
    </row>
    <row r="382" spans="111:114" ht="12" customHeight="1" x14ac:dyDescent="0.2">
      <c r="DG382" s="358"/>
      <c r="DH382" s="363"/>
      <c r="DI382" s="111" t="s">
        <v>163</v>
      </c>
      <c r="DJ382" s="358"/>
    </row>
    <row r="383" spans="111:114" ht="12" customHeight="1" x14ac:dyDescent="0.2">
      <c r="DG383" s="86"/>
      <c r="DH383" s="87"/>
      <c r="DI383" s="86"/>
      <c r="DJ383" s="86"/>
    </row>
    <row r="384" spans="111:114" ht="12" customHeight="1" x14ac:dyDescent="0.2">
      <c r="DG384" s="86"/>
      <c r="DH384" s="87"/>
      <c r="DI384" s="86"/>
      <c r="DJ384" s="86"/>
    </row>
    <row r="385" spans="111:114" ht="12" customHeight="1" x14ac:dyDescent="0.2">
      <c r="DG385" s="86"/>
      <c r="DH385" s="87"/>
      <c r="DI385" s="86"/>
      <c r="DJ385" s="86"/>
    </row>
    <row r="386" spans="111:114" ht="12" customHeight="1" x14ac:dyDescent="0.2">
      <c r="DG386" s="86"/>
      <c r="DH386" s="87"/>
      <c r="DI386" s="86"/>
      <c r="DJ386" s="86"/>
    </row>
    <row r="387" spans="111:114" ht="12" customHeight="1" x14ac:dyDescent="0.2">
      <c r="DG387" s="86"/>
      <c r="DH387" s="87"/>
      <c r="DI387" s="86"/>
      <c r="DJ387" s="86"/>
    </row>
    <row r="388" spans="111:114" ht="12" customHeight="1" x14ac:dyDescent="0.2">
      <c r="DG388" s="86"/>
      <c r="DH388" s="87"/>
      <c r="DI388" s="86"/>
      <c r="DJ388" s="86"/>
    </row>
    <row r="389" spans="111:114" ht="12" customHeight="1" x14ac:dyDescent="0.2">
      <c r="DG389" s="86"/>
      <c r="DH389" s="87"/>
      <c r="DI389" s="86"/>
      <c r="DJ389" s="86"/>
    </row>
    <row r="390" spans="111:114" ht="12" customHeight="1" x14ac:dyDescent="0.2">
      <c r="DG390" s="86"/>
      <c r="DH390" s="87"/>
      <c r="DI390" s="86"/>
      <c r="DJ390" s="86"/>
    </row>
    <row r="391" spans="111:114" ht="12" customHeight="1" x14ac:dyDescent="0.2">
      <c r="DG391" s="86"/>
      <c r="DH391" s="87"/>
      <c r="DI391" s="86"/>
      <c r="DJ391" s="86"/>
    </row>
    <row r="392" spans="111:114" ht="12" customHeight="1" x14ac:dyDescent="0.2">
      <c r="DG392" s="86"/>
      <c r="DH392" s="87"/>
      <c r="DI392" s="86"/>
      <c r="DJ392" s="86"/>
    </row>
    <row r="393" spans="111:114" ht="12" customHeight="1" x14ac:dyDescent="0.2">
      <c r="DG393" s="86"/>
      <c r="DH393" s="87"/>
      <c r="DI393" s="86"/>
      <c r="DJ393" s="86"/>
    </row>
    <row r="394" spans="111:114" ht="12" customHeight="1" x14ac:dyDescent="0.2">
      <c r="DG394" s="86"/>
      <c r="DH394" s="87"/>
      <c r="DI394" s="86"/>
      <c r="DJ394" s="86"/>
    </row>
    <row r="395" spans="111:114" ht="12" customHeight="1" x14ac:dyDescent="0.2">
      <c r="DG395" s="86"/>
      <c r="DH395" s="87"/>
      <c r="DI395" s="86"/>
      <c r="DJ395" s="86"/>
    </row>
    <row r="396" spans="111:114" ht="12" customHeight="1" x14ac:dyDescent="0.2">
      <c r="DG396" s="86"/>
      <c r="DH396" s="87"/>
      <c r="DI396" s="86"/>
      <c r="DJ396" s="86"/>
    </row>
    <row r="397" spans="111:114" ht="12" customHeight="1" x14ac:dyDescent="0.2">
      <c r="DG397" s="86"/>
      <c r="DH397" s="87"/>
      <c r="DI397" s="86"/>
      <c r="DJ397" s="86"/>
    </row>
    <row r="398" spans="111:114" ht="12" customHeight="1" x14ac:dyDescent="0.2">
      <c r="DG398" s="86"/>
      <c r="DH398" s="87"/>
      <c r="DI398" s="86"/>
      <c r="DJ398" s="86"/>
    </row>
    <row r="399" spans="111:114" ht="12" customHeight="1" x14ac:dyDescent="0.2">
      <c r="DG399" s="86"/>
      <c r="DH399" s="87"/>
      <c r="DI399" s="86"/>
      <c r="DJ399" s="86"/>
    </row>
    <row r="400" spans="111:114" ht="12" customHeight="1" x14ac:dyDescent="0.2">
      <c r="DG400" s="86"/>
      <c r="DH400" s="87"/>
      <c r="DI400" s="86"/>
      <c r="DJ400" s="86"/>
    </row>
    <row r="401" spans="111:114" ht="12" customHeight="1" x14ac:dyDescent="0.2">
      <c r="DG401" s="86"/>
      <c r="DH401" s="87"/>
      <c r="DI401" s="86"/>
      <c r="DJ401" s="86"/>
    </row>
    <row r="402" spans="111:114" ht="12" customHeight="1" x14ac:dyDescent="0.2">
      <c r="DG402" s="86"/>
      <c r="DH402" s="87"/>
      <c r="DI402" s="86"/>
      <c r="DJ402" s="86"/>
    </row>
    <row r="403" spans="111:114" ht="12" customHeight="1" x14ac:dyDescent="0.2">
      <c r="DG403" s="86"/>
      <c r="DH403" s="87"/>
      <c r="DI403" s="86"/>
      <c r="DJ403" s="86"/>
    </row>
    <row r="404" spans="111:114" ht="12" customHeight="1" x14ac:dyDescent="0.2">
      <c r="DG404" s="86"/>
      <c r="DH404" s="87"/>
      <c r="DI404" s="86"/>
      <c r="DJ404" s="86"/>
    </row>
    <row r="405" spans="111:114" ht="12" customHeight="1" x14ac:dyDescent="0.2">
      <c r="DG405" s="86"/>
      <c r="DH405" s="87"/>
      <c r="DI405" s="86"/>
      <c r="DJ405" s="86"/>
    </row>
    <row r="406" spans="111:114" ht="12" customHeight="1" x14ac:dyDescent="0.2">
      <c r="DG406" s="86"/>
      <c r="DH406" s="87"/>
      <c r="DI406" s="86"/>
      <c r="DJ406" s="86"/>
    </row>
    <row r="407" spans="111:114" ht="12" customHeight="1" x14ac:dyDescent="0.2">
      <c r="DG407" s="86"/>
      <c r="DH407" s="87"/>
      <c r="DI407" s="86"/>
      <c r="DJ407" s="86"/>
    </row>
    <row r="408" spans="111:114" ht="12" customHeight="1" x14ac:dyDescent="0.2">
      <c r="DG408" s="86"/>
      <c r="DH408" s="87"/>
      <c r="DI408" s="86"/>
      <c r="DJ408" s="86"/>
    </row>
    <row r="409" spans="111:114" ht="12" customHeight="1" x14ac:dyDescent="0.2">
      <c r="DG409" s="86"/>
      <c r="DH409" s="87"/>
      <c r="DI409" s="86"/>
      <c r="DJ409" s="86"/>
    </row>
    <row r="410" spans="111:114" ht="12" customHeight="1" x14ac:dyDescent="0.2">
      <c r="DG410" s="86"/>
      <c r="DH410" s="87"/>
      <c r="DI410" s="86"/>
      <c r="DJ410" s="86"/>
    </row>
    <row r="411" spans="111:114" ht="12" customHeight="1" x14ac:dyDescent="0.2">
      <c r="DG411" s="86"/>
      <c r="DH411" s="87"/>
      <c r="DI411" s="86"/>
      <c r="DJ411" s="86"/>
    </row>
    <row r="412" spans="111:114" ht="12" customHeight="1" x14ac:dyDescent="0.2">
      <c r="DG412" s="86"/>
      <c r="DH412" s="87"/>
      <c r="DI412" s="86"/>
      <c r="DJ412" s="86"/>
    </row>
    <row r="413" spans="111:114" ht="12" customHeight="1" x14ac:dyDescent="0.2">
      <c r="DG413" s="86"/>
      <c r="DH413" s="87"/>
      <c r="DI413" s="86"/>
      <c r="DJ413" s="86"/>
    </row>
    <row r="414" spans="111:114" ht="12" customHeight="1" x14ac:dyDescent="0.2">
      <c r="DG414" s="86"/>
      <c r="DH414" s="87"/>
      <c r="DI414" s="86"/>
      <c r="DJ414" s="86"/>
    </row>
    <row r="415" spans="111:114" ht="12" customHeight="1" x14ac:dyDescent="0.2">
      <c r="DG415" s="86"/>
      <c r="DH415" s="87"/>
      <c r="DI415" s="86"/>
      <c r="DJ415" s="86"/>
    </row>
    <row r="416" spans="111:114" ht="12" customHeight="1" x14ac:dyDescent="0.2">
      <c r="DG416" s="86"/>
      <c r="DH416" s="87"/>
      <c r="DI416" s="86"/>
      <c r="DJ416" s="86"/>
    </row>
    <row r="417" spans="111:114" ht="12" customHeight="1" x14ac:dyDescent="0.2">
      <c r="DG417" s="86"/>
      <c r="DH417" s="87"/>
      <c r="DI417" s="86"/>
      <c r="DJ417" s="86"/>
    </row>
    <row r="418" spans="111:114" ht="12" customHeight="1" x14ac:dyDescent="0.2">
      <c r="DG418" s="86"/>
      <c r="DH418" s="87"/>
      <c r="DI418" s="86"/>
      <c r="DJ418" s="86"/>
    </row>
    <row r="419" spans="111:114" ht="12" customHeight="1" x14ac:dyDescent="0.2">
      <c r="DG419" s="86"/>
      <c r="DH419" s="87"/>
      <c r="DI419" s="86"/>
      <c r="DJ419" s="86"/>
    </row>
    <row r="420" spans="111:114" ht="12" customHeight="1" x14ac:dyDescent="0.2">
      <c r="DG420" s="86"/>
      <c r="DH420" s="87"/>
      <c r="DI420" s="86"/>
      <c r="DJ420" s="86"/>
    </row>
    <row r="421" spans="111:114" ht="12" customHeight="1" x14ac:dyDescent="0.2">
      <c r="DG421" s="86"/>
      <c r="DH421" s="87"/>
      <c r="DI421" s="86"/>
      <c r="DJ421" s="86"/>
    </row>
    <row r="422" spans="111:114" ht="12" customHeight="1" x14ac:dyDescent="0.2">
      <c r="DG422" s="86"/>
      <c r="DH422" s="87"/>
      <c r="DI422" s="86"/>
      <c r="DJ422" s="86"/>
    </row>
    <row r="423" spans="111:114" ht="12" customHeight="1" x14ac:dyDescent="0.2">
      <c r="DG423" s="86"/>
      <c r="DH423" s="87"/>
      <c r="DI423" s="86"/>
      <c r="DJ423" s="86"/>
    </row>
    <row r="424" spans="111:114" ht="12" customHeight="1" x14ac:dyDescent="0.2">
      <c r="DG424" s="86"/>
      <c r="DH424" s="87"/>
      <c r="DI424" s="86"/>
      <c r="DJ424" s="86"/>
    </row>
    <row r="425" spans="111:114" ht="12" customHeight="1" x14ac:dyDescent="0.2">
      <c r="DG425" s="86"/>
      <c r="DH425" s="87"/>
      <c r="DI425" s="86"/>
      <c r="DJ425" s="86"/>
    </row>
    <row r="426" spans="111:114" ht="12" customHeight="1" x14ac:dyDescent="0.2">
      <c r="DG426" s="86"/>
      <c r="DH426" s="87"/>
      <c r="DI426" s="86"/>
      <c r="DJ426" s="86"/>
    </row>
    <row r="427" spans="111:114" ht="12" customHeight="1" x14ac:dyDescent="0.2">
      <c r="DG427" s="86"/>
      <c r="DH427" s="87"/>
      <c r="DI427" s="86"/>
      <c r="DJ427" s="86"/>
    </row>
    <row r="428" spans="111:114" ht="12" customHeight="1" x14ac:dyDescent="0.2">
      <c r="DG428" s="86"/>
      <c r="DH428" s="87"/>
      <c r="DI428" s="86"/>
      <c r="DJ428" s="86"/>
    </row>
    <row r="429" spans="111:114" ht="12" customHeight="1" x14ac:dyDescent="0.2">
      <c r="DG429" s="86"/>
      <c r="DH429" s="87"/>
      <c r="DI429" s="86"/>
      <c r="DJ429" s="86"/>
    </row>
    <row r="430" spans="111:114" ht="12" customHeight="1" x14ac:dyDescent="0.2"/>
    <row r="431" spans="111:114" ht="12" customHeight="1" x14ac:dyDescent="0.2"/>
    <row r="432" spans="111:114"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5.9" customHeight="1" x14ac:dyDescent="0.2"/>
    <row r="1602" ht="15.9" customHeight="1" x14ac:dyDescent="0.2"/>
    <row r="1603" ht="15.9" customHeight="1" x14ac:dyDescent="0.2"/>
    <row r="1604" ht="15.9" customHeight="1" x14ac:dyDescent="0.2"/>
    <row r="1605" ht="15.9" customHeight="1" x14ac:dyDescent="0.2"/>
    <row r="1606" ht="15.9" customHeight="1" x14ac:dyDescent="0.2"/>
    <row r="1607" ht="15.9" customHeight="1" x14ac:dyDescent="0.2"/>
    <row r="1608" ht="15.9" customHeight="1" x14ac:dyDescent="0.2"/>
    <row r="1609" ht="15.9" customHeight="1" x14ac:dyDescent="0.2"/>
    <row r="1610" ht="15.9" customHeight="1" x14ac:dyDescent="0.2"/>
    <row r="1611" ht="15.9" customHeight="1" x14ac:dyDescent="0.2"/>
    <row r="1612" ht="15.9" customHeight="1" x14ac:dyDescent="0.2"/>
    <row r="1613" ht="15.9" customHeight="1" x14ac:dyDescent="0.2"/>
    <row r="1614" ht="15.9" customHeight="1" x14ac:dyDescent="0.2"/>
    <row r="1615" ht="15.9" customHeight="1" x14ac:dyDescent="0.2"/>
    <row r="1616" ht="15.9" customHeight="1" x14ac:dyDescent="0.2"/>
    <row r="1617" ht="15.9" customHeight="1" x14ac:dyDescent="0.2"/>
    <row r="1618" ht="15.9" customHeight="1" x14ac:dyDescent="0.2"/>
    <row r="1619" ht="15.9" customHeight="1" x14ac:dyDescent="0.2"/>
    <row r="1620" ht="15.9" customHeight="1" x14ac:dyDescent="0.2"/>
    <row r="1621" ht="15.9" customHeight="1" x14ac:dyDescent="0.2"/>
    <row r="1622" ht="15.9" customHeight="1" x14ac:dyDescent="0.2"/>
    <row r="1623" ht="15.9" customHeight="1" x14ac:dyDescent="0.2"/>
    <row r="1624" ht="15.9" customHeight="1" x14ac:dyDescent="0.2"/>
    <row r="1625" ht="15.9" customHeight="1" x14ac:dyDescent="0.2"/>
    <row r="1626" ht="15.9" customHeight="1" x14ac:dyDescent="0.2"/>
    <row r="1627" ht="15.9" customHeight="1" x14ac:dyDescent="0.2"/>
    <row r="1628" ht="15.9" customHeight="1" x14ac:dyDescent="0.2"/>
    <row r="1629" ht="15.9" customHeight="1" x14ac:dyDescent="0.2"/>
    <row r="1630" ht="15.9" customHeight="1" x14ac:dyDescent="0.2"/>
    <row r="1631" ht="15.9" customHeight="1" x14ac:dyDescent="0.2"/>
    <row r="1632" ht="15.9" customHeight="1" x14ac:dyDescent="0.2"/>
    <row r="1633" ht="15.9" customHeight="1" x14ac:dyDescent="0.2"/>
    <row r="1634" ht="15.9" customHeight="1" x14ac:dyDescent="0.2"/>
    <row r="1635" ht="15.9" customHeight="1" x14ac:dyDescent="0.2"/>
    <row r="1636" ht="15.9" customHeight="1" x14ac:dyDescent="0.2"/>
    <row r="1637" ht="15.9" customHeight="1" x14ac:dyDescent="0.2"/>
    <row r="1638" ht="15.9" customHeight="1" x14ac:dyDescent="0.2"/>
    <row r="1639" ht="15.9" customHeight="1" x14ac:dyDescent="0.2"/>
    <row r="1640" ht="15.9" customHeight="1" x14ac:dyDescent="0.2"/>
    <row r="1641" ht="15.9" customHeight="1" x14ac:dyDescent="0.2"/>
    <row r="1642" ht="15.9" customHeight="1" x14ac:dyDescent="0.2"/>
    <row r="1643" ht="15.9" customHeight="1" x14ac:dyDescent="0.2"/>
    <row r="1644" ht="15.9" customHeight="1" x14ac:dyDescent="0.2"/>
    <row r="1645" ht="15.9" customHeight="1" x14ac:dyDescent="0.2"/>
    <row r="1646" ht="15.9" customHeight="1" x14ac:dyDescent="0.2"/>
    <row r="1647" ht="15.9" customHeight="1" x14ac:dyDescent="0.2"/>
    <row r="1648" ht="15.9" customHeight="1" x14ac:dyDescent="0.2"/>
    <row r="1649" ht="15.9" customHeight="1" x14ac:dyDescent="0.2"/>
    <row r="1650" ht="15.9" customHeight="1" x14ac:dyDescent="0.2"/>
    <row r="1651" ht="15.9" customHeight="1" x14ac:dyDescent="0.2"/>
    <row r="1652" ht="15.9" customHeight="1" x14ac:dyDescent="0.2"/>
    <row r="1653" ht="15.9" customHeight="1" x14ac:dyDescent="0.2"/>
    <row r="1654" ht="15.9" customHeight="1" x14ac:dyDescent="0.2"/>
    <row r="1655" ht="15.9" customHeight="1" x14ac:dyDescent="0.2"/>
    <row r="1656" ht="15.9" customHeight="1" x14ac:dyDescent="0.2"/>
    <row r="1657" ht="15.9" customHeight="1" x14ac:dyDescent="0.2"/>
    <row r="1658" ht="15.9" customHeight="1" x14ac:dyDescent="0.2"/>
    <row r="1659" ht="15.9" customHeight="1" x14ac:dyDescent="0.2"/>
    <row r="1660" ht="15.9" customHeight="1" x14ac:dyDescent="0.2"/>
    <row r="1661" ht="15.9" customHeight="1" x14ac:dyDescent="0.2"/>
    <row r="1662" ht="15.9" customHeight="1" x14ac:dyDescent="0.2"/>
    <row r="1663" ht="15.9" customHeight="1" x14ac:dyDescent="0.2"/>
    <row r="1664" ht="15.9" customHeight="1" x14ac:dyDescent="0.2"/>
    <row r="1665" ht="15.9" customHeight="1" x14ac:dyDescent="0.2"/>
    <row r="1666" ht="15.9" customHeight="1" x14ac:dyDescent="0.2"/>
    <row r="1667" ht="15.9" customHeight="1" x14ac:dyDescent="0.2"/>
    <row r="1668" ht="15.9" customHeight="1" x14ac:dyDescent="0.2"/>
    <row r="1669" ht="15.9" customHeight="1" x14ac:dyDescent="0.2"/>
    <row r="1670" ht="15.9" customHeight="1" x14ac:dyDescent="0.2"/>
    <row r="1671" ht="15.9" customHeight="1" x14ac:dyDescent="0.2"/>
    <row r="1672" ht="15.9" customHeight="1" x14ac:dyDescent="0.2"/>
    <row r="1673" ht="15.9" customHeight="1" x14ac:dyDescent="0.2"/>
    <row r="1674" ht="15.9" customHeight="1" x14ac:dyDescent="0.2"/>
    <row r="1675" ht="15.9" customHeight="1" x14ac:dyDescent="0.2"/>
    <row r="1676" ht="15.9" customHeight="1" x14ac:dyDescent="0.2"/>
    <row r="1677" ht="15.9" customHeight="1" x14ac:dyDescent="0.2"/>
    <row r="1678" ht="15.9" customHeight="1" x14ac:dyDescent="0.2"/>
    <row r="1679" ht="15.9" customHeight="1" x14ac:dyDescent="0.2"/>
    <row r="1680" ht="15.9" customHeight="1" x14ac:dyDescent="0.2"/>
    <row r="1681" ht="15.9" customHeight="1" x14ac:dyDescent="0.2"/>
    <row r="1682" ht="15.9" customHeight="1" x14ac:dyDescent="0.2"/>
    <row r="1683" ht="15.9" customHeight="1" x14ac:dyDescent="0.2"/>
    <row r="1684" ht="15.9" customHeight="1" x14ac:dyDescent="0.2"/>
    <row r="1685" ht="15.9" customHeight="1" x14ac:dyDescent="0.2"/>
    <row r="1686" ht="15.9" customHeight="1" x14ac:dyDescent="0.2"/>
    <row r="1687" ht="15.9" customHeight="1" x14ac:dyDescent="0.2"/>
    <row r="1688" ht="15.9" customHeight="1" x14ac:dyDescent="0.2"/>
    <row r="1689" ht="15.9" customHeight="1" x14ac:dyDescent="0.2"/>
    <row r="1690" ht="15.9" customHeight="1" x14ac:dyDescent="0.2"/>
    <row r="1691" ht="15.9" customHeight="1" x14ac:dyDescent="0.2"/>
    <row r="1692" ht="15.9" customHeight="1" x14ac:dyDescent="0.2"/>
    <row r="1693" ht="15.9" customHeight="1" x14ac:dyDescent="0.2"/>
    <row r="1694" ht="15.9" customHeight="1" x14ac:dyDescent="0.2"/>
    <row r="1695" ht="15.9" customHeight="1" x14ac:dyDescent="0.2"/>
    <row r="1696" ht="15.9" customHeight="1" x14ac:dyDescent="0.2"/>
    <row r="1697" ht="15.9" customHeight="1" x14ac:dyDescent="0.2"/>
    <row r="1698" ht="15.9" customHeight="1" x14ac:dyDescent="0.2"/>
    <row r="1699" ht="15.9" customHeight="1" x14ac:dyDescent="0.2"/>
    <row r="1700" ht="15.9" customHeight="1" x14ac:dyDescent="0.2"/>
    <row r="1701" ht="15.9" customHeight="1" x14ac:dyDescent="0.2"/>
    <row r="1702" ht="15.9" customHeight="1" x14ac:dyDescent="0.2"/>
    <row r="1703" ht="15.9" customHeight="1" x14ac:dyDescent="0.2"/>
    <row r="1704" ht="15.9" customHeight="1" x14ac:dyDescent="0.2"/>
    <row r="1705" ht="15.9" customHeight="1" x14ac:dyDescent="0.2"/>
    <row r="1706" ht="15.9" customHeight="1" x14ac:dyDescent="0.2"/>
    <row r="1707" ht="15.9" customHeight="1" x14ac:dyDescent="0.2"/>
    <row r="1708" ht="15.9" customHeight="1" x14ac:dyDescent="0.2"/>
    <row r="1709" ht="15.9" customHeight="1" x14ac:dyDescent="0.2"/>
    <row r="1710" ht="15.9" customHeight="1" x14ac:dyDescent="0.2"/>
    <row r="1711" ht="15.9" customHeight="1" x14ac:dyDescent="0.2"/>
    <row r="1712" ht="15.9" customHeight="1" x14ac:dyDescent="0.2"/>
    <row r="1713" ht="15.9" customHeight="1" x14ac:dyDescent="0.2"/>
    <row r="1714" ht="15.9" customHeight="1" x14ac:dyDescent="0.2"/>
    <row r="1715" ht="15.9" customHeight="1" x14ac:dyDescent="0.2"/>
    <row r="1716" ht="15.9" customHeight="1" x14ac:dyDescent="0.2"/>
    <row r="1717" ht="15.9" customHeight="1" x14ac:dyDescent="0.2"/>
    <row r="1718" ht="15.9" customHeight="1" x14ac:dyDescent="0.2"/>
    <row r="1719" ht="15.9" customHeight="1" x14ac:dyDescent="0.2"/>
    <row r="1720" ht="15.9" customHeight="1" x14ac:dyDescent="0.2"/>
    <row r="1721" ht="15.9" customHeight="1" x14ac:dyDescent="0.2"/>
    <row r="1722" ht="15.9" customHeight="1" x14ac:dyDescent="0.2"/>
    <row r="1723" ht="15.9" customHeight="1" x14ac:dyDescent="0.2"/>
    <row r="1724" ht="15.9" customHeight="1" x14ac:dyDescent="0.2"/>
    <row r="1725" ht="15.9" customHeight="1" x14ac:dyDescent="0.2"/>
    <row r="1726" ht="15.9" customHeight="1" x14ac:dyDescent="0.2"/>
    <row r="1727" ht="15.9" customHeight="1" x14ac:dyDescent="0.2"/>
    <row r="1728" ht="15.9" customHeight="1" x14ac:dyDescent="0.2"/>
    <row r="1729" ht="15.9" customHeight="1" x14ac:dyDescent="0.2"/>
    <row r="1730" ht="15.9" customHeight="1" x14ac:dyDescent="0.2"/>
    <row r="1731" ht="15.9" customHeight="1" x14ac:dyDescent="0.2"/>
    <row r="1732" ht="15.9" customHeight="1" x14ac:dyDescent="0.2"/>
    <row r="1733" ht="15.9" customHeight="1" x14ac:dyDescent="0.2"/>
    <row r="1734" ht="15.9" customHeight="1" x14ac:dyDescent="0.2"/>
    <row r="1735" ht="15.9" customHeight="1" x14ac:dyDescent="0.2"/>
    <row r="1736" ht="15.9" customHeight="1" x14ac:dyDescent="0.2"/>
    <row r="1737" ht="15.9" customHeight="1" x14ac:dyDescent="0.2"/>
    <row r="1738" ht="15.9" customHeight="1" x14ac:dyDescent="0.2"/>
    <row r="1739" ht="15.9" customHeight="1" x14ac:dyDescent="0.2"/>
    <row r="1740" ht="15.9" customHeight="1" x14ac:dyDescent="0.2"/>
    <row r="1741" ht="15.9" customHeight="1" x14ac:dyDescent="0.2"/>
    <row r="1742" ht="15.9" customHeight="1" x14ac:dyDescent="0.2"/>
    <row r="1743" ht="15.9" customHeight="1" x14ac:dyDescent="0.2"/>
    <row r="1744" ht="15.9" customHeight="1" x14ac:dyDescent="0.2"/>
    <row r="1745" ht="15.9" customHeight="1" x14ac:dyDescent="0.2"/>
    <row r="1746" ht="15.9" customHeight="1" x14ac:dyDescent="0.2"/>
    <row r="1747" ht="15.9" customHeight="1" x14ac:dyDescent="0.2"/>
    <row r="1748" ht="15.9" customHeight="1" x14ac:dyDescent="0.2"/>
    <row r="1749" ht="15.9" customHeight="1" x14ac:dyDescent="0.2"/>
    <row r="1750" ht="15.9" customHeight="1" x14ac:dyDescent="0.2"/>
    <row r="1751" ht="15.9" customHeight="1" x14ac:dyDescent="0.2"/>
    <row r="1752" ht="15.9" customHeight="1" x14ac:dyDescent="0.2"/>
    <row r="1753" ht="15.9" customHeight="1" x14ac:dyDescent="0.2"/>
    <row r="1754" ht="15.9" customHeight="1" x14ac:dyDescent="0.2"/>
    <row r="1755" ht="15.9" customHeight="1" x14ac:dyDescent="0.2"/>
    <row r="1756" ht="15.9" customHeight="1" x14ac:dyDescent="0.2"/>
    <row r="1757" ht="15.9" customHeight="1" x14ac:dyDescent="0.2"/>
    <row r="1758" ht="15.9" customHeight="1" x14ac:dyDescent="0.2"/>
    <row r="1759" ht="15.9" customHeight="1" x14ac:dyDescent="0.2"/>
    <row r="1760" ht="15.9" customHeight="1" x14ac:dyDescent="0.2"/>
    <row r="1761" ht="15.9" customHeight="1" x14ac:dyDescent="0.2"/>
    <row r="1762" ht="15.9" customHeight="1" x14ac:dyDescent="0.2"/>
    <row r="1763" ht="15.9" customHeight="1" x14ac:dyDescent="0.2"/>
    <row r="1764" ht="15.9" customHeight="1" x14ac:dyDescent="0.2"/>
    <row r="1765" ht="15.9" customHeight="1" x14ac:dyDescent="0.2"/>
    <row r="1766" ht="15.9" customHeight="1" x14ac:dyDescent="0.2"/>
    <row r="1767" ht="15.9" customHeight="1" x14ac:dyDescent="0.2"/>
    <row r="1768" ht="15.9" customHeight="1" x14ac:dyDescent="0.2"/>
    <row r="1769" ht="15.9" customHeight="1" x14ac:dyDescent="0.2"/>
    <row r="1770" ht="15.9" customHeight="1" x14ac:dyDescent="0.2"/>
    <row r="1771" ht="15.9" customHeight="1" x14ac:dyDescent="0.2"/>
    <row r="1772" ht="15.9" customHeight="1" x14ac:dyDescent="0.2"/>
    <row r="1773" ht="15.9" customHeight="1" x14ac:dyDescent="0.2"/>
    <row r="1774" ht="15.9" customHeight="1" x14ac:dyDescent="0.2"/>
    <row r="1775" ht="15.9" customHeight="1" x14ac:dyDescent="0.2"/>
    <row r="1776" ht="15.9" customHeight="1" x14ac:dyDescent="0.2"/>
    <row r="1777" ht="15.9" customHeight="1" x14ac:dyDescent="0.2"/>
    <row r="1778" ht="15.9" customHeight="1" x14ac:dyDescent="0.2"/>
    <row r="1779" ht="15.9" customHeight="1" x14ac:dyDescent="0.2"/>
    <row r="1780" ht="15.9" customHeight="1" x14ac:dyDescent="0.2"/>
    <row r="1781" ht="15.9" customHeight="1" x14ac:dyDescent="0.2"/>
    <row r="1782" ht="15.9" customHeight="1" x14ac:dyDescent="0.2"/>
    <row r="1783" ht="15.9" customHeight="1" x14ac:dyDescent="0.2"/>
    <row r="1784" ht="15.9" customHeight="1" x14ac:dyDescent="0.2"/>
    <row r="1785" ht="15.9" customHeight="1" x14ac:dyDescent="0.2"/>
    <row r="1786" ht="15.9" customHeight="1" x14ac:dyDescent="0.2"/>
    <row r="1787" ht="15.9" customHeight="1" x14ac:dyDescent="0.2"/>
    <row r="1788" ht="15.9" customHeight="1" x14ac:dyDescent="0.2"/>
    <row r="1789" ht="15.9" customHeight="1" x14ac:dyDescent="0.2"/>
    <row r="1790" ht="15.9" customHeight="1" x14ac:dyDescent="0.2"/>
    <row r="1791" ht="15.9" customHeight="1" x14ac:dyDescent="0.2"/>
    <row r="1792" ht="15.9" customHeight="1" x14ac:dyDescent="0.2"/>
    <row r="1793" ht="15.9" customHeight="1" x14ac:dyDescent="0.2"/>
    <row r="1794" ht="15.9" customHeight="1" x14ac:dyDescent="0.2"/>
    <row r="1795" ht="15.9" customHeight="1" x14ac:dyDescent="0.2"/>
    <row r="1796" ht="15.9" customHeight="1" x14ac:dyDescent="0.2"/>
    <row r="1797" ht="15.9" customHeight="1" x14ac:dyDescent="0.2"/>
    <row r="1798" ht="15.9" customHeight="1" x14ac:dyDescent="0.2"/>
    <row r="1799" ht="15.9" customHeight="1" x14ac:dyDescent="0.2"/>
    <row r="1800" ht="15.9" customHeight="1" x14ac:dyDescent="0.2"/>
    <row r="1801" ht="15.9" customHeight="1" x14ac:dyDescent="0.2"/>
    <row r="1802" ht="15.9" customHeight="1" x14ac:dyDescent="0.2"/>
    <row r="1803" ht="15.9" customHeight="1" x14ac:dyDescent="0.2"/>
    <row r="1804" ht="15.9" customHeight="1" x14ac:dyDescent="0.2"/>
    <row r="1805" ht="15.9" customHeight="1" x14ac:dyDescent="0.2"/>
    <row r="1806" ht="15.9" customHeight="1" x14ac:dyDescent="0.2"/>
    <row r="1807" ht="15.9" customHeight="1" x14ac:dyDescent="0.2"/>
    <row r="1808" ht="15.9" customHeight="1" x14ac:dyDescent="0.2"/>
    <row r="1809" ht="15.9" customHeight="1" x14ac:dyDescent="0.2"/>
    <row r="1810" ht="15.9" customHeight="1" x14ac:dyDescent="0.2"/>
    <row r="1811" ht="15.9" customHeight="1" x14ac:dyDescent="0.2"/>
    <row r="1812" ht="15.9" customHeight="1" x14ac:dyDescent="0.2"/>
    <row r="1813" ht="15.9" customHeight="1" x14ac:dyDescent="0.2"/>
    <row r="1814" ht="15.9" customHeight="1" x14ac:dyDescent="0.2"/>
    <row r="1815" ht="15.9" customHeight="1" x14ac:dyDescent="0.2"/>
    <row r="1816" ht="15.9" customHeight="1" x14ac:dyDescent="0.2"/>
    <row r="1817" ht="15.9" customHeight="1" x14ac:dyDescent="0.2"/>
    <row r="1818" ht="15.9" customHeight="1" x14ac:dyDescent="0.2"/>
    <row r="1819" ht="15.9" customHeight="1" x14ac:dyDescent="0.2"/>
    <row r="1820" ht="15.9" customHeight="1" x14ac:dyDescent="0.2"/>
    <row r="1821" ht="15.9" customHeight="1" x14ac:dyDescent="0.2"/>
    <row r="1822" ht="15.9" customHeight="1" x14ac:dyDescent="0.2"/>
    <row r="1823" ht="15.9" customHeight="1" x14ac:dyDescent="0.2"/>
    <row r="1824" ht="15.9" customHeight="1" x14ac:dyDescent="0.2"/>
    <row r="1825" ht="15.9" customHeight="1" x14ac:dyDescent="0.2"/>
    <row r="1826" ht="15.9" customHeight="1" x14ac:dyDescent="0.2"/>
    <row r="1827" ht="15.9" customHeight="1" x14ac:dyDescent="0.2"/>
  </sheetData>
  <mergeCells count="255">
    <mergeCell ref="DG367:DG368"/>
    <mergeCell ref="DH367:DH368"/>
    <mergeCell ref="DJ367:DJ368"/>
    <mergeCell ref="DG369:DG382"/>
    <mergeCell ref="DH369:DH382"/>
    <mergeCell ref="DJ369:DJ382"/>
    <mergeCell ref="DG355:DG361"/>
    <mergeCell ref="DH355:DH361"/>
    <mergeCell ref="DJ355:DJ361"/>
    <mergeCell ref="DG362:DG366"/>
    <mergeCell ref="DH362:DH366"/>
    <mergeCell ref="DJ362:DJ366"/>
    <mergeCell ref="DG341:DG349"/>
    <mergeCell ref="DH341:DH349"/>
    <mergeCell ref="DJ341:DJ349"/>
    <mergeCell ref="DG350:DG354"/>
    <mergeCell ref="DH350:DH354"/>
    <mergeCell ref="DJ350:DJ354"/>
    <mergeCell ref="DG323:DG332"/>
    <mergeCell ref="DH323:DH332"/>
    <mergeCell ref="DJ323:DJ332"/>
    <mergeCell ref="DG333:DG340"/>
    <mergeCell ref="DH333:DH340"/>
    <mergeCell ref="DJ333:DJ340"/>
    <mergeCell ref="DG304:DG312"/>
    <mergeCell ref="DH304:DH312"/>
    <mergeCell ref="DJ304:DJ312"/>
    <mergeCell ref="DG313:DG322"/>
    <mergeCell ref="DH313:DH322"/>
    <mergeCell ref="DJ313:DJ322"/>
    <mergeCell ref="DG289:DG296"/>
    <mergeCell ref="DH289:DH296"/>
    <mergeCell ref="DJ289:DJ296"/>
    <mergeCell ref="DG297:DG303"/>
    <mergeCell ref="DH297:DH303"/>
    <mergeCell ref="DJ297:DJ303"/>
    <mergeCell ref="DG274:DG281"/>
    <mergeCell ref="DH274:DH281"/>
    <mergeCell ref="DJ274:DJ281"/>
    <mergeCell ref="DG282:DG288"/>
    <mergeCell ref="DH282:DH288"/>
    <mergeCell ref="DJ282:DJ288"/>
    <mergeCell ref="DG252:DG262"/>
    <mergeCell ref="DH252:DH262"/>
    <mergeCell ref="DJ252:DJ262"/>
    <mergeCell ref="DG263:DG273"/>
    <mergeCell ref="DH263:DH273"/>
    <mergeCell ref="DJ263:DJ273"/>
    <mergeCell ref="DG237:DG244"/>
    <mergeCell ref="DH237:DH244"/>
    <mergeCell ref="DJ237:DJ244"/>
    <mergeCell ref="DG245:DG251"/>
    <mergeCell ref="DH245:DH251"/>
    <mergeCell ref="DJ245:DJ251"/>
    <mergeCell ref="DG222:DG228"/>
    <mergeCell ref="DH222:DH228"/>
    <mergeCell ref="DJ222:DJ228"/>
    <mergeCell ref="DG229:DG236"/>
    <mergeCell ref="DH229:DH236"/>
    <mergeCell ref="DJ229:DJ236"/>
    <mergeCell ref="DG207:DG212"/>
    <mergeCell ref="DH207:DH212"/>
    <mergeCell ref="DJ207:DJ212"/>
    <mergeCell ref="DG213:DG221"/>
    <mergeCell ref="DH213:DH221"/>
    <mergeCell ref="DJ213:DJ221"/>
    <mergeCell ref="DG190:DG198"/>
    <mergeCell ref="DH190:DH198"/>
    <mergeCell ref="DJ190:DJ198"/>
    <mergeCell ref="DG199:DG206"/>
    <mergeCell ref="DH199:DH206"/>
    <mergeCell ref="DJ199:DJ206"/>
    <mergeCell ref="DG172:DG179"/>
    <mergeCell ref="DH172:DH179"/>
    <mergeCell ref="DJ172:DJ179"/>
    <mergeCell ref="DG180:DG189"/>
    <mergeCell ref="DH180:DH189"/>
    <mergeCell ref="DJ180:DJ189"/>
    <mergeCell ref="DG157:DG165"/>
    <mergeCell ref="DH157:DH165"/>
    <mergeCell ref="DJ157:DJ165"/>
    <mergeCell ref="DG166:DG171"/>
    <mergeCell ref="DH166:DH171"/>
    <mergeCell ref="DJ166:DJ171"/>
    <mergeCell ref="DG143:DG148"/>
    <mergeCell ref="DH143:DH148"/>
    <mergeCell ref="DJ143:DJ148"/>
    <mergeCell ref="DG149:DG156"/>
    <mergeCell ref="DH149:DH156"/>
    <mergeCell ref="DJ149:DJ156"/>
    <mergeCell ref="DG126:DG133"/>
    <mergeCell ref="DH126:DH133"/>
    <mergeCell ref="DJ126:DJ133"/>
    <mergeCell ref="DG134:DG142"/>
    <mergeCell ref="DH134:DH142"/>
    <mergeCell ref="DJ134:DJ142"/>
    <mergeCell ref="DG88:DG95"/>
    <mergeCell ref="DH88:DH95"/>
    <mergeCell ref="AY80:BP81"/>
    <mergeCell ref="BS80:BY81"/>
    <mergeCell ref="BZ80:CU81"/>
    <mergeCell ref="DG111:DG121"/>
    <mergeCell ref="DH111:DH121"/>
    <mergeCell ref="DJ111:DJ121"/>
    <mergeCell ref="DG122:DG125"/>
    <mergeCell ref="DH122:DH125"/>
    <mergeCell ref="DJ122:DJ125"/>
    <mergeCell ref="DJ88:DJ95"/>
    <mergeCell ref="DG96:DG103"/>
    <mergeCell ref="DH96:DH103"/>
    <mergeCell ref="DJ96:DJ103"/>
    <mergeCell ref="DG104:DG110"/>
    <mergeCell ref="DH104:DH110"/>
    <mergeCell ref="DJ104:DJ110"/>
    <mergeCell ref="A78:B78"/>
    <mergeCell ref="C78:M78"/>
    <mergeCell ref="P78:W78"/>
    <mergeCell ref="Y78:AB78"/>
    <mergeCell ref="A80:B81"/>
    <mergeCell ref="C80:N81"/>
    <mergeCell ref="Q80:W81"/>
    <mergeCell ref="X80:AO81"/>
    <mergeCell ref="AR80:AX81"/>
    <mergeCell ref="DH71:DH75"/>
    <mergeCell ref="DJ71:DJ75"/>
    <mergeCell ref="E73:P73"/>
    <mergeCell ref="S73:BA73"/>
    <mergeCell ref="BF73:BQ73"/>
    <mergeCell ref="BT73:DB73"/>
    <mergeCell ref="E75:P76"/>
    <mergeCell ref="S75:BP76"/>
    <mergeCell ref="DG76:DG86"/>
    <mergeCell ref="DH76:DH86"/>
    <mergeCell ref="D84:L85"/>
    <mergeCell ref="M84:U85"/>
    <mergeCell ref="V84:AD85"/>
    <mergeCell ref="AE84:AM85"/>
    <mergeCell ref="AN84:AV85"/>
    <mergeCell ref="AW84:BE85"/>
    <mergeCell ref="BF84:BN85"/>
    <mergeCell ref="DJ76:DJ86"/>
    <mergeCell ref="BO84:BW85"/>
    <mergeCell ref="BX84:CF85"/>
    <mergeCell ref="CG84:CO85"/>
    <mergeCell ref="CP84:DB85"/>
    <mergeCell ref="E68:P69"/>
    <mergeCell ref="S68:CX69"/>
    <mergeCell ref="E71:P71"/>
    <mergeCell ref="S71:Z71"/>
    <mergeCell ref="AD71:AN71"/>
    <mergeCell ref="DG71:DG75"/>
    <mergeCell ref="U61:V61"/>
    <mergeCell ref="W61:AG61"/>
    <mergeCell ref="DG61:DG70"/>
    <mergeCell ref="AL60:AT61"/>
    <mergeCell ref="AU60:AY61"/>
    <mergeCell ref="BA60:DB61"/>
    <mergeCell ref="DH61:DH70"/>
    <mergeCell ref="DJ61:DJ70"/>
    <mergeCell ref="A63:B63"/>
    <mergeCell ref="C63:W63"/>
    <mergeCell ref="X63:CX63"/>
    <mergeCell ref="E65:P66"/>
    <mergeCell ref="S65:CX66"/>
    <mergeCell ref="AH53:DB55"/>
    <mergeCell ref="C56:K58"/>
    <mergeCell ref="L56:T58"/>
    <mergeCell ref="U56:AG58"/>
    <mergeCell ref="AH56:DB58"/>
    <mergeCell ref="A60:B61"/>
    <mergeCell ref="C60:M61"/>
    <mergeCell ref="P60:Q61"/>
    <mergeCell ref="U60:V60"/>
    <mergeCell ref="W60:AG60"/>
    <mergeCell ref="DG49:DG60"/>
    <mergeCell ref="DH49:DH60"/>
    <mergeCell ref="DJ49:DJ60"/>
    <mergeCell ref="C50:K52"/>
    <mergeCell ref="L50:T52"/>
    <mergeCell ref="U50:AG52"/>
    <mergeCell ref="AH50:DB52"/>
    <mergeCell ref="C53:K55"/>
    <mergeCell ref="L53:T55"/>
    <mergeCell ref="U53:AG55"/>
    <mergeCell ref="L44:T46"/>
    <mergeCell ref="U44:AG46"/>
    <mergeCell ref="AH44:DB46"/>
    <mergeCell ref="C47:K49"/>
    <mergeCell ref="L47:T49"/>
    <mergeCell ref="U47:AG49"/>
    <mergeCell ref="AH47:DB49"/>
    <mergeCell ref="DG40:DG48"/>
    <mergeCell ref="DH40:DH48"/>
    <mergeCell ref="DJ40:DJ48"/>
    <mergeCell ref="A41:B41"/>
    <mergeCell ref="C41:AA41"/>
    <mergeCell ref="C42:K43"/>
    <mergeCell ref="L42:T43"/>
    <mergeCell ref="U42:AG43"/>
    <mergeCell ref="AH42:DB43"/>
    <mergeCell ref="C44:K46"/>
    <mergeCell ref="DG35:DG39"/>
    <mergeCell ref="DH35:DH39"/>
    <mergeCell ref="DJ35:DJ39"/>
    <mergeCell ref="E36:P36"/>
    <mergeCell ref="S36:BA36"/>
    <mergeCell ref="BF36:BQ36"/>
    <mergeCell ref="BT36:DB36"/>
    <mergeCell ref="E38:P39"/>
    <mergeCell ref="S38:BP39"/>
    <mergeCell ref="DJ28:DJ34"/>
    <mergeCell ref="E31:P32"/>
    <mergeCell ref="S31:BH32"/>
    <mergeCell ref="E34:P34"/>
    <mergeCell ref="S34:Z34"/>
    <mergeCell ref="AD34:AN34"/>
    <mergeCell ref="E26:P26"/>
    <mergeCell ref="S26:CX26"/>
    <mergeCell ref="E28:P29"/>
    <mergeCell ref="S28:CX29"/>
    <mergeCell ref="DG28:DG34"/>
    <mergeCell ref="DH28:DH34"/>
    <mergeCell ref="E23:P24"/>
    <mergeCell ref="S23:CX24"/>
    <mergeCell ref="DH12:DH16"/>
    <mergeCell ref="DJ12:DJ16"/>
    <mergeCell ref="AW14:BI15"/>
    <mergeCell ref="BJ14:DB15"/>
    <mergeCell ref="AW16:BI17"/>
    <mergeCell ref="BJ16:DB17"/>
    <mergeCell ref="DG17:DG27"/>
    <mergeCell ref="DH17:DH27"/>
    <mergeCell ref="DJ17:DJ27"/>
    <mergeCell ref="AW18:BI19"/>
    <mergeCell ref="A12:DB12"/>
    <mergeCell ref="DG12:DG16"/>
    <mergeCell ref="A1:U1"/>
    <mergeCell ref="A3:DB4"/>
    <mergeCell ref="DG4:DG11"/>
    <mergeCell ref="BJ18:CW19"/>
    <mergeCell ref="CX18:DB19"/>
    <mergeCell ref="A21:B21"/>
    <mergeCell ref="C21:AA21"/>
    <mergeCell ref="DH4:DH11"/>
    <mergeCell ref="DJ4:DJ11"/>
    <mergeCell ref="CA6:CD6"/>
    <mergeCell ref="CE6:CH6"/>
    <mergeCell ref="CI6:CL6"/>
    <mergeCell ref="CM6:CP6"/>
    <mergeCell ref="CQ6:CT6"/>
    <mergeCell ref="CU6:CX6"/>
    <mergeCell ref="CY6:DB6"/>
    <mergeCell ref="A10:DB10"/>
    <mergeCell ref="A8:DB8"/>
    <mergeCell ref="A9:DB9"/>
  </mergeCells>
  <phoneticPr fontId="2"/>
  <dataValidations count="3">
    <dataValidation type="list" allowBlank="1" showInputMessage="1" showErrorMessage="1" sqref="F64" xr:uid="{C9BACCD2-C66A-406A-AFAE-8DF8A2297DD9}">
      <formula1>$DG$56:$DG$57</formula1>
    </dataValidation>
    <dataValidation imeMode="fullKatakana" allowBlank="1" showInputMessage="1" showErrorMessage="1" sqref="S26:CX26" xr:uid="{43C754AD-B82E-4DBC-A0F9-40E863C871EC}"/>
    <dataValidation imeMode="halfAlpha" allowBlank="1" showInputMessage="1" showErrorMessage="1" sqref="S73:BA73 P78:W78 BZ80:CU81 S34:Z34 BT36:DB36 S36:BA36 AD34:AN34 L42:T58 P60:Q61 S71:Z71 AD71:AN71 BT73:DB73 CE6:CH6 CM6:CP6 CU6:CX6" xr:uid="{C0F8A13B-6615-4C15-98F9-34C8906B2ED4}"/>
  </dataValidations>
  <hyperlinks>
    <hyperlink ref="S38" r:id="rId1" xr:uid="{1F0DA636-93D3-456F-A4D9-D656FE31F9ED}"/>
    <hyperlink ref="S75" r:id="rId2" xr:uid="{E6016E09-D738-42A7-88A8-8CC42738DE21}"/>
  </hyperlinks>
  <printOptions horizontalCentered="1" verticalCentered="1"/>
  <pageMargins left="0.59055118110236227" right="0.59055118110236227" top="0.39370078740157483" bottom="0.39370078740157483" header="0.51181102362204722" footer="0.51181102362204722"/>
  <pageSetup paperSize="9" scale="98" orientation="portrait" r:id="rId3"/>
  <headerFooter alignWithMargins="0">
    <oddHeader>&amp;R&amp;14&amp;KFF0000記入例</oddHeader>
  </headerFooter>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7803D-2846-4D47-BB2E-CEB67D066241}">
  <sheetPr>
    <tabColor rgb="FFFF0000"/>
  </sheetPr>
  <dimension ref="A1:F834"/>
  <sheetViews>
    <sheetView view="pageBreakPreview" topLeftCell="A358" zoomScale="55" zoomScaleNormal="90" zoomScaleSheetLayoutView="55" workbookViewId="0">
      <selection activeCell="F374" sqref="F374:F376"/>
    </sheetView>
  </sheetViews>
  <sheetFormatPr defaultColWidth="9" defaultRowHeight="13.2" x14ac:dyDescent="0.2"/>
  <cols>
    <col min="1" max="1" width="3.44140625" style="99" customWidth="1"/>
    <col min="2" max="2" width="7.44140625" style="125" hidden="1" customWidth="1"/>
    <col min="3" max="3" width="20.44140625" style="126" customWidth="1"/>
    <col min="4" max="4" width="7.44140625" style="125" customWidth="1"/>
    <col min="5" max="5" width="25.44140625" style="127" customWidth="1"/>
    <col min="6" max="6" width="40.44140625" style="126" customWidth="1"/>
    <col min="7" max="16384" width="9" style="99"/>
  </cols>
  <sheetData>
    <row r="1" spans="1:6" ht="15.9" customHeight="1" x14ac:dyDescent="0.2">
      <c r="A1" s="95" t="s">
        <v>1094</v>
      </c>
      <c r="B1" s="95"/>
      <c r="C1" s="95"/>
      <c r="D1" s="95"/>
      <c r="E1" s="95"/>
      <c r="F1" s="95"/>
    </row>
    <row r="2" spans="1:6" ht="15.9" customHeight="1" x14ac:dyDescent="0.2">
      <c r="A2" s="96"/>
      <c r="B2" s="96"/>
      <c r="C2" s="96"/>
      <c r="D2" s="96"/>
      <c r="E2" s="96"/>
      <c r="F2" s="96"/>
    </row>
    <row r="3" spans="1:6" ht="15.9" customHeight="1" x14ac:dyDescent="0.2">
      <c r="A3" s="100"/>
      <c r="B3" s="101" t="s">
        <v>327</v>
      </c>
      <c r="C3" s="102" t="s">
        <v>326</v>
      </c>
      <c r="D3" s="101" t="s">
        <v>327</v>
      </c>
      <c r="E3" s="101" t="s">
        <v>655</v>
      </c>
      <c r="F3" s="102" t="s">
        <v>328</v>
      </c>
    </row>
    <row r="4" spans="1:6" ht="15.9" customHeight="1" x14ac:dyDescent="0.2">
      <c r="A4" s="386" t="s">
        <v>329</v>
      </c>
      <c r="B4" s="359">
        <v>1</v>
      </c>
      <c r="C4" s="356" t="s">
        <v>656</v>
      </c>
      <c r="D4" s="359">
        <v>1</v>
      </c>
      <c r="E4" s="103" t="s">
        <v>657</v>
      </c>
      <c r="F4" s="104" t="s">
        <v>330</v>
      </c>
    </row>
    <row r="5" spans="1:6" ht="15.9" customHeight="1" x14ac:dyDescent="0.2">
      <c r="A5" s="384"/>
      <c r="B5" s="360"/>
      <c r="C5" s="357"/>
      <c r="D5" s="360"/>
      <c r="E5" s="105" t="s">
        <v>658</v>
      </c>
      <c r="F5" s="106" t="s">
        <v>331</v>
      </c>
    </row>
    <row r="6" spans="1:6" ht="15.9" customHeight="1" x14ac:dyDescent="0.2">
      <c r="A6" s="384"/>
      <c r="B6" s="360"/>
      <c r="C6" s="357"/>
      <c r="D6" s="360"/>
      <c r="E6" s="105" t="s">
        <v>659</v>
      </c>
      <c r="F6" s="106" t="s">
        <v>332</v>
      </c>
    </row>
    <row r="7" spans="1:6" ht="15.9" customHeight="1" x14ac:dyDescent="0.2">
      <c r="A7" s="384"/>
      <c r="B7" s="360"/>
      <c r="C7" s="357"/>
      <c r="D7" s="360"/>
      <c r="E7" s="105" t="s">
        <v>660</v>
      </c>
      <c r="F7" s="106" t="s">
        <v>333</v>
      </c>
    </row>
    <row r="8" spans="1:6" ht="15.9" customHeight="1" x14ac:dyDescent="0.2">
      <c r="A8" s="384"/>
      <c r="B8" s="360"/>
      <c r="C8" s="357"/>
      <c r="D8" s="360"/>
      <c r="E8" s="105" t="s">
        <v>661</v>
      </c>
      <c r="F8" s="106" t="s">
        <v>334</v>
      </c>
    </row>
    <row r="9" spans="1:6" ht="15.9" customHeight="1" x14ac:dyDescent="0.2">
      <c r="A9" s="384"/>
      <c r="B9" s="360"/>
      <c r="C9" s="357"/>
      <c r="D9" s="360"/>
      <c r="E9" s="105" t="s">
        <v>662</v>
      </c>
      <c r="F9" s="106" t="s">
        <v>335</v>
      </c>
    </row>
    <row r="10" spans="1:6" ht="15.9" customHeight="1" x14ac:dyDescent="0.2">
      <c r="A10" s="384"/>
      <c r="B10" s="360"/>
      <c r="C10" s="357"/>
      <c r="D10" s="360"/>
      <c r="E10" s="105" t="s">
        <v>1096</v>
      </c>
      <c r="F10" s="106" t="s">
        <v>336</v>
      </c>
    </row>
    <row r="11" spans="1:6" ht="15.9" customHeight="1" x14ac:dyDescent="0.2">
      <c r="A11" s="384"/>
      <c r="B11" s="361"/>
      <c r="C11" s="358"/>
      <c r="D11" s="361"/>
      <c r="E11" s="107" t="s">
        <v>163</v>
      </c>
      <c r="F11" s="108"/>
    </row>
    <row r="12" spans="1:6" ht="15.9" customHeight="1" x14ac:dyDescent="0.2">
      <c r="A12" s="384"/>
      <c r="B12" s="359">
        <v>2</v>
      </c>
      <c r="C12" s="356" t="s">
        <v>337</v>
      </c>
      <c r="D12" s="359">
        <v>2</v>
      </c>
      <c r="E12" s="103" t="s">
        <v>663</v>
      </c>
      <c r="F12" s="104" t="s">
        <v>338</v>
      </c>
    </row>
    <row r="13" spans="1:6" ht="15.9" customHeight="1" x14ac:dyDescent="0.2">
      <c r="A13" s="384"/>
      <c r="B13" s="360"/>
      <c r="C13" s="357"/>
      <c r="D13" s="360"/>
      <c r="E13" s="105" t="s">
        <v>664</v>
      </c>
      <c r="F13" s="106" t="s">
        <v>339</v>
      </c>
    </row>
    <row r="14" spans="1:6" ht="30" customHeight="1" x14ac:dyDescent="0.2">
      <c r="A14" s="384"/>
      <c r="B14" s="360"/>
      <c r="C14" s="357"/>
      <c r="D14" s="360"/>
      <c r="E14" s="105" t="s">
        <v>665</v>
      </c>
      <c r="F14" s="109" t="s">
        <v>1060</v>
      </c>
    </row>
    <row r="15" spans="1:6" ht="15.9" customHeight="1" x14ac:dyDescent="0.2">
      <c r="A15" s="384"/>
      <c r="B15" s="360"/>
      <c r="C15" s="357"/>
      <c r="D15" s="360"/>
      <c r="E15" s="105" t="s">
        <v>666</v>
      </c>
      <c r="F15" s="106" t="s">
        <v>340</v>
      </c>
    </row>
    <row r="16" spans="1:6" ht="15.9" customHeight="1" x14ac:dyDescent="0.2">
      <c r="A16" s="384"/>
      <c r="B16" s="361"/>
      <c r="C16" s="358"/>
      <c r="D16" s="361"/>
      <c r="E16" s="110" t="s">
        <v>163</v>
      </c>
      <c r="F16" s="111"/>
    </row>
    <row r="17" spans="1:6" ht="15.9" customHeight="1" x14ac:dyDescent="0.2">
      <c r="A17" s="384"/>
      <c r="B17" s="359">
        <v>3</v>
      </c>
      <c r="C17" s="356" t="s">
        <v>341</v>
      </c>
      <c r="D17" s="359">
        <v>3</v>
      </c>
      <c r="E17" s="103" t="s">
        <v>667</v>
      </c>
      <c r="F17" s="104" t="s">
        <v>342</v>
      </c>
    </row>
    <row r="18" spans="1:6" ht="15.9" customHeight="1" x14ac:dyDescent="0.2">
      <c r="A18" s="384"/>
      <c r="B18" s="360"/>
      <c r="C18" s="357"/>
      <c r="D18" s="360"/>
      <c r="E18" s="105" t="s">
        <v>668</v>
      </c>
      <c r="F18" s="106" t="s">
        <v>343</v>
      </c>
    </row>
    <row r="19" spans="1:6" ht="15.9" customHeight="1" x14ac:dyDescent="0.2">
      <c r="A19" s="384"/>
      <c r="B19" s="360"/>
      <c r="C19" s="357"/>
      <c r="D19" s="360"/>
      <c r="E19" s="105" t="s">
        <v>669</v>
      </c>
      <c r="F19" s="106" t="s">
        <v>344</v>
      </c>
    </row>
    <row r="20" spans="1:6" ht="15.9" customHeight="1" x14ac:dyDescent="0.2">
      <c r="A20" s="384"/>
      <c r="B20" s="360"/>
      <c r="C20" s="357"/>
      <c r="D20" s="360"/>
      <c r="E20" s="105" t="s">
        <v>670</v>
      </c>
      <c r="F20" s="106" t="s">
        <v>345</v>
      </c>
    </row>
    <row r="21" spans="1:6" ht="15.9" customHeight="1" x14ac:dyDescent="0.2">
      <c r="A21" s="384"/>
      <c r="B21" s="360"/>
      <c r="C21" s="357"/>
      <c r="D21" s="360"/>
      <c r="E21" s="105" t="s">
        <v>671</v>
      </c>
      <c r="F21" s="106" t="s">
        <v>346</v>
      </c>
    </row>
    <row r="22" spans="1:6" ht="15.9" customHeight="1" x14ac:dyDescent="0.2">
      <c r="A22" s="384"/>
      <c r="B22" s="360"/>
      <c r="C22" s="357"/>
      <c r="D22" s="360"/>
      <c r="E22" s="105" t="s">
        <v>672</v>
      </c>
      <c r="F22" s="106" t="s">
        <v>347</v>
      </c>
    </row>
    <row r="23" spans="1:6" ht="15.9" customHeight="1" x14ac:dyDescent="0.2">
      <c r="A23" s="384"/>
      <c r="B23" s="360"/>
      <c r="C23" s="357"/>
      <c r="D23" s="360"/>
      <c r="E23" s="105" t="s">
        <v>673</v>
      </c>
      <c r="F23" s="106" t="s">
        <v>348</v>
      </c>
    </row>
    <row r="24" spans="1:6" ht="15.9" customHeight="1" x14ac:dyDescent="0.2">
      <c r="A24" s="384"/>
      <c r="B24" s="360"/>
      <c r="C24" s="357"/>
      <c r="D24" s="360"/>
      <c r="E24" s="105" t="s">
        <v>674</v>
      </c>
      <c r="F24" s="106" t="s">
        <v>675</v>
      </c>
    </row>
    <row r="25" spans="1:6" ht="15.9" customHeight="1" x14ac:dyDescent="0.2">
      <c r="A25" s="384"/>
      <c r="B25" s="360"/>
      <c r="C25" s="357"/>
      <c r="D25" s="360"/>
      <c r="E25" s="105" t="s">
        <v>676</v>
      </c>
      <c r="F25" s="106" t="s">
        <v>349</v>
      </c>
    </row>
    <row r="26" spans="1:6" ht="15.9" customHeight="1" x14ac:dyDescent="0.2">
      <c r="A26" s="384"/>
      <c r="B26" s="362"/>
      <c r="C26" s="357"/>
      <c r="D26" s="362"/>
      <c r="E26" s="105" t="s">
        <v>677</v>
      </c>
      <c r="F26" s="106" t="s">
        <v>678</v>
      </c>
    </row>
    <row r="27" spans="1:6" ht="15.9" customHeight="1" x14ac:dyDescent="0.2">
      <c r="A27" s="384"/>
      <c r="B27" s="361"/>
      <c r="C27" s="358"/>
      <c r="D27" s="361"/>
      <c r="E27" s="111" t="s">
        <v>163</v>
      </c>
      <c r="F27" s="111"/>
    </row>
    <row r="28" spans="1:6" ht="15.9" customHeight="1" x14ac:dyDescent="0.2">
      <c r="A28" s="384"/>
      <c r="B28" s="359">
        <v>4</v>
      </c>
      <c r="C28" s="356" t="s">
        <v>350</v>
      </c>
      <c r="D28" s="359">
        <v>4</v>
      </c>
      <c r="E28" s="112" t="s">
        <v>351</v>
      </c>
      <c r="F28" s="112" t="s">
        <v>1061</v>
      </c>
    </row>
    <row r="29" spans="1:6" ht="15.9" customHeight="1" x14ac:dyDescent="0.2">
      <c r="A29" s="384"/>
      <c r="B29" s="360"/>
      <c r="C29" s="357"/>
      <c r="D29" s="360"/>
      <c r="E29" s="105" t="s">
        <v>679</v>
      </c>
      <c r="F29" s="106" t="s">
        <v>352</v>
      </c>
    </row>
    <row r="30" spans="1:6" ht="15.9" customHeight="1" x14ac:dyDescent="0.2">
      <c r="A30" s="384"/>
      <c r="B30" s="360"/>
      <c r="C30" s="357"/>
      <c r="D30" s="360"/>
      <c r="E30" s="105" t="s">
        <v>680</v>
      </c>
      <c r="F30" s="106" t="s">
        <v>353</v>
      </c>
    </row>
    <row r="31" spans="1:6" ht="15.9" customHeight="1" x14ac:dyDescent="0.2">
      <c r="A31" s="384"/>
      <c r="B31" s="360"/>
      <c r="C31" s="357"/>
      <c r="D31" s="360"/>
      <c r="E31" s="105" t="s">
        <v>681</v>
      </c>
      <c r="F31" s="106" t="s">
        <v>354</v>
      </c>
    </row>
    <row r="32" spans="1:6" ht="15.9" customHeight="1" x14ac:dyDescent="0.2">
      <c r="A32" s="384"/>
      <c r="B32" s="360"/>
      <c r="C32" s="357"/>
      <c r="D32" s="360"/>
      <c r="E32" s="105" t="s">
        <v>682</v>
      </c>
      <c r="F32" s="106" t="s">
        <v>355</v>
      </c>
    </row>
    <row r="33" spans="1:6" ht="15.9" customHeight="1" x14ac:dyDescent="0.2">
      <c r="A33" s="384"/>
      <c r="B33" s="360"/>
      <c r="C33" s="357"/>
      <c r="D33" s="360"/>
      <c r="E33" s="105" t="s">
        <v>683</v>
      </c>
      <c r="F33" s="106" t="s">
        <v>356</v>
      </c>
    </row>
    <row r="34" spans="1:6" ht="15.9" customHeight="1" x14ac:dyDescent="0.2">
      <c r="A34" s="384"/>
      <c r="B34" s="361"/>
      <c r="C34" s="358"/>
      <c r="D34" s="361"/>
      <c r="E34" s="108" t="s">
        <v>163</v>
      </c>
      <c r="F34" s="108"/>
    </row>
    <row r="35" spans="1:6" ht="15.9" customHeight="1" x14ac:dyDescent="0.2">
      <c r="A35" s="384"/>
      <c r="B35" s="359">
        <v>5</v>
      </c>
      <c r="C35" s="356" t="s">
        <v>357</v>
      </c>
      <c r="D35" s="359">
        <v>5</v>
      </c>
      <c r="E35" s="103" t="s">
        <v>684</v>
      </c>
      <c r="F35" s="104" t="s">
        <v>358</v>
      </c>
    </row>
    <row r="36" spans="1:6" ht="15.9" customHeight="1" x14ac:dyDescent="0.2">
      <c r="A36" s="384"/>
      <c r="B36" s="360"/>
      <c r="C36" s="357"/>
      <c r="D36" s="360"/>
      <c r="E36" s="105" t="s">
        <v>685</v>
      </c>
      <c r="F36" s="106" t="s">
        <v>359</v>
      </c>
    </row>
    <row r="37" spans="1:6" ht="15.9" customHeight="1" x14ac:dyDescent="0.2">
      <c r="A37" s="384"/>
      <c r="B37" s="360"/>
      <c r="C37" s="357"/>
      <c r="D37" s="360"/>
      <c r="E37" s="105" t="s">
        <v>686</v>
      </c>
      <c r="F37" s="106" t="s">
        <v>1113</v>
      </c>
    </row>
    <row r="38" spans="1:6" ht="15.9" customHeight="1" x14ac:dyDescent="0.2">
      <c r="A38" s="384"/>
      <c r="B38" s="360"/>
      <c r="C38" s="357"/>
      <c r="D38" s="360"/>
      <c r="E38" s="105" t="s">
        <v>687</v>
      </c>
      <c r="F38" s="106" t="s">
        <v>360</v>
      </c>
    </row>
    <row r="39" spans="1:6" ht="15.9" customHeight="1" x14ac:dyDescent="0.2">
      <c r="A39" s="384"/>
      <c r="B39" s="361"/>
      <c r="C39" s="358"/>
      <c r="D39" s="361"/>
      <c r="E39" s="111" t="s">
        <v>163</v>
      </c>
      <c r="F39" s="111"/>
    </row>
    <row r="40" spans="1:6" ht="15.9" customHeight="1" x14ac:dyDescent="0.2">
      <c r="A40" s="384"/>
      <c r="B40" s="359">
        <v>6</v>
      </c>
      <c r="C40" s="356" t="s">
        <v>361</v>
      </c>
      <c r="D40" s="359">
        <v>6</v>
      </c>
      <c r="E40" s="105" t="s">
        <v>690</v>
      </c>
      <c r="F40" s="106" t="s">
        <v>363</v>
      </c>
    </row>
    <row r="41" spans="1:6" ht="15.9" customHeight="1" x14ac:dyDescent="0.2">
      <c r="A41" s="384"/>
      <c r="B41" s="360"/>
      <c r="C41" s="357"/>
      <c r="D41" s="360"/>
      <c r="E41" s="105" t="s">
        <v>689</v>
      </c>
      <c r="F41" s="106" t="s">
        <v>616</v>
      </c>
    </row>
    <row r="42" spans="1:6" ht="15.9" customHeight="1" x14ac:dyDescent="0.2">
      <c r="A42" s="384"/>
      <c r="B42" s="360"/>
      <c r="C42" s="357"/>
      <c r="D42" s="360"/>
      <c r="E42" s="105" t="s">
        <v>691</v>
      </c>
      <c r="F42" s="106" t="s">
        <v>364</v>
      </c>
    </row>
    <row r="43" spans="1:6" ht="15.9" customHeight="1" x14ac:dyDescent="0.2">
      <c r="A43" s="384"/>
      <c r="B43" s="360"/>
      <c r="C43" s="357"/>
      <c r="D43" s="360"/>
      <c r="E43" s="105" t="s">
        <v>692</v>
      </c>
      <c r="F43" s="106" t="s">
        <v>365</v>
      </c>
    </row>
    <row r="44" spans="1:6" ht="15.9" customHeight="1" x14ac:dyDescent="0.2">
      <c r="A44" s="384"/>
      <c r="B44" s="360"/>
      <c r="C44" s="357"/>
      <c r="D44" s="360"/>
      <c r="E44" s="105" t="s">
        <v>693</v>
      </c>
      <c r="F44" s="106" t="s">
        <v>366</v>
      </c>
    </row>
    <row r="45" spans="1:6" ht="15.9" customHeight="1" x14ac:dyDescent="0.2">
      <c r="A45" s="384"/>
      <c r="B45" s="360"/>
      <c r="C45" s="357"/>
      <c r="D45" s="360"/>
      <c r="E45" s="105" t="s">
        <v>694</v>
      </c>
      <c r="F45" s="106" t="s">
        <v>367</v>
      </c>
    </row>
    <row r="46" spans="1:6" ht="30" customHeight="1" x14ac:dyDescent="0.2">
      <c r="A46" s="384"/>
      <c r="B46" s="360"/>
      <c r="C46" s="357"/>
      <c r="D46" s="360"/>
      <c r="E46" s="113" t="s">
        <v>688</v>
      </c>
      <c r="F46" s="114" t="s">
        <v>362</v>
      </c>
    </row>
    <row r="47" spans="1:6" ht="15.9" customHeight="1" x14ac:dyDescent="0.2">
      <c r="A47" s="384"/>
      <c r="B47" s="360"/>
      <c r="C47" s="357"/>
      <c r="D47" s="360"/>
      <c r="E47" s="105" t="s">
        <v>695</v>
      </c>
      <c r="F47" s="106" t="s">
        <v>368</v>
      </c>
    </row>
    <row r="48" spans="1:6" ht="15.9" customHeight="1" x14ac:dyDescent="0.2">
      <c r="A48" s="384"/>
      <c r="B48" s="363"/>
      <c r="C48" s="358"/>
      <c r="D48" s="363"/>
      <c r="E48" s="108" t="s">
        <v>163</v>
      </c>
      <c r="F48" s="108"/>
    </row>
    <row r="49" spans="1:6" ht="15.9" customHeight="1" x14ac:dyDescent="0.2">
      <c r="A49" s="384"/>
      <c r="B49" s="359">
        <v>7</v>
      </c>
      <c r="C49" s="356" t="s">
        <v>1062</v>
      </c>
      <c r="D49" s="359">
        <v>7</v>
      </c>
      <c r="E49" s="103" t="s">
        <v>696</v>
      </c>
      <c r="F49" s="104" t="s">
        <v>369</v>
      </c>
    </row>
    <row r="50" spans="1:6" ht="15.9" customHeight="1" x14ac:dyDescent="0.2">
      <c r="A50" s="384"/>
      <c r="B50" s="360"/>
      <c r="C50" s="357"/>
      <c r="D50" s="360"/>
      <c r="E50" s="105" t="s">
        <v>697</v>
      </c>
      <c r="F50" s="106" t="s">
        <v>370</v>
      </c>
    </row>
    <row r="51" spans="1:6" ht="15.9" customHeight="1" x14ac:dyDescent="0.2">
      <c r="A51" s="384"/>
      <c r="B51" s="360"/>
      <c r="C51" s="357"/>
      <c r="D51" s="360"/>
      <c r="E51" s="105" t="s">
        <v>698</v>
      </c>
      <c r="F51" s="106" t="s">
        <v>371</v>
      </c>
    </row>
    <row r="52" spans="1:6" ht="15.9" customHeight="1" x14ac:dyDescent="0.2">
      <c r="A52" s="384"/>
      <c r="B52" s="360"/>
      <c r="C52" s="357"/>
      <c r="D52" s="360"/>
      <c r="E52" s="105" t="s">
        <v>699</v>
      </c>
      <c r="F52" s="106" t="s">
        <v>1063</v>
      </c>
    </row>
    <row r="53" spans="1:6" ht="15.9" customHeight="1" x14ac:dyDescent="0.2">
      <c r="A53" s="384"/>
      <c r="B53" s="360"/>
      <c r="C53" s="357"/>
      <c r="D53" s="360"/>
      <c r="E53" s="105" t="s">
        <v>700</v>
      </c>
      <c r="F53" s="106" t="s">
        <v>372</v>
      </c>
    </row>
    <row r="54" spans="1:6" ht="15.9" customHeight="1" x14ac:dyDescent="0.2">
      <c r="A54" s="383" t="s">
        <v>329</v>
      </c>
      <c r="B54" s="360"/>
      <c r="C54" s="357"/>
      <c r="D54" s="360"/>
      <c r="E54" s="105" t="s">
        <v>701</v>
      </c>
      <c r="F54" s="106" t="s">
        <v>1064</v>
      </c>
    </row>
    <row r="55" spans="1:6" ht="15.9" customHeight="1" x14ac:dyDescent="0.2">
      <c r="A55" s="384"/>
      <c r="B55" s="360"/>
      <c r="C55" s="357"/>
      <c r="D55" s="360"/>
      <c r="E55" s="105" t="s">
        <v>702</v>
      </c>
      <c r="F55" s="106" t="s">
        <v>703</v>
      </c>
    </row>
    <row r="56" spans="1:6" ht="15.9" customHeight="1" x14ac:dyDescent="0.2">
      <c r="A56" s="384"/>
      <c r="B56" s="360"/>
      <c r="C56" s="357"/>
      <c r="D56" s="360"/>
      <c r="E56" s="105" t="s">
        <v>704</v>
      </c>
      <c r="F56" s="106" t="s">
        <v>373</v>
      </c>
    </row>
    <row r="57" spans="1:6" ht="15.9" customHeight="1" x14ac:dyDescent="0.2">
      <c r="A57" s="384"/>
      <c r="B57" s="360"/>
      <c r="C57" s="357"/>
      <c r="D57" s="360"/>
      <c r="E57" s="105" t="s">
        <v>705</v>
      </c>
      <c r="F57" s="106" t="s">
        <v>374</v>
      </c>
    </row>
    <row r="58" spans="1:6" ht="15.9" customHeight="1" x14ac:dyDescent="0.2">
      <c r="A58" s="384"/>
      <c r="B58" s="360"/>
      <c r="C58" s="357"/>
      <c r="D58" s="360"/>
      <c r="E58" s="105" t="s">
        <v>706</v>
      </c>
      <c r="F58" s="106" t="s">
        <v>375</v>
      </c>
    </row>
    <row r="59" spans="1:6" ht="15.9" customHeight="1" x14ac:dyDescent="0.2">
      <c r="A59" s="384"/>
      <c r="B59" s="360"/>
      <c r="C59" s="357"/>
      <c r="D59" s="360"/>
      <c r="E59" s="105" t="s">
        <v>1097</v>
      </c>
      <c r="F59" s="106" t="s">
        <v>1098</v>
      </c>
    </row>
    <row r="60" spans="1:6" ht="15.9" customHeight="1" x14ac:dyDescent="0.2">
      <c r="A60" s="384"/>
      <c r="B60" s="363"/>
      <c r="C60" s="358"/>
      <c r="D60" s="363"/>
      <c r="E60" s="111" t="s">
        <v>163</v>
      </c>
      <c r="F60" s="111"/>
    </row>
    <row r="61" spans="1:6" ht="15.9" customHeight="1" x14ac:dyDescent="0.2">
      <c r="A61" s="384"/>
      <c r="B61" s="359">
        <v>8</v>
      </c>
      <c r="C61" s="356" t="s">
        <v>376</v>
      </c>
      <c r="D61" s="359">
        <v>8</v>
      </c>
      <c r="E61" s="113" t="s">
        <v>707</v>
      </c>
      <c r="F61" s="112" t="s">
        <v>377</v>
      </c>
    </row>
    <row r="62" spans="1:6" ht="15.9" customHeight="1" x14ac:dyDescent="0.2">
      <c r="A62" s="384"/>
      <c r="B62" s="360"/>
      <c r="C62" s="357"/>
      <c r="D62" s="360"/>
      <c r="E62" s="105" t="s">
        <v>708</v>
      </c>
      <c r="F62" s="106" t="s">
        <v>378</v>
      </c>
    </row>
    <row r="63" spans="1:6" ht="15.9" customHeight="1" x14ac:dyDescent="0.2">
      <c r="A63" s="384"/>
      <c r="B63" s="360"/>
      <c r="C63" s="357"/>
      <c r="D63" s="360"/>
      <c r="E63" s="105" t="s">
        <v>709</v>
      </c>
      <c r="F63" s="106" t="s">
        <v>1065</v>
      </c>
    </row>
    <row r="64" spans="1:6" ht="15.9" customHeight="1" x14ac:dyDescent="0.2">
      <c r="A64" s="384"/>
      <c r="B64" s="360"/>
      <c r="C64" s="357"/>
      <c r="D64" s="360"/>
      <c r="E64" s="105" t="s">
        <v>710</v>
      </c>
      <c r="F64" s="106" t="s">
        <v>711</v>
      </c>
    </row>
    <row r="65" spans="1:6" ht="15.9" customHeight="1" x14ac:dyDescent="0.2">
      <c r="A65" s="384"/>
      <c r="B65" s="360"/>
      <c r="C65" s="357"/>
      <c r="D65" s="360"/>
      <c r="E65" s="105" t="s">
        <v>712</v>
      </c>
      <c r="F65" s="106" t="s">
        <v>379</v>
      </c>
    </row>
    <row r="66" spans="1:6" ht="15.9" customHeight="1" x14ac:dyDescent="0.2">
      <c r="A66" s="384"/>
      <c r="B66" s="360"/>
      <c r="C66" s="357"/>
      <c r="D66" s="360"/>
      <c r="E66" s="105" t="s">
        <v>713</v>
      </c>
      <c r="F66" s="106" t="s">
        <v>380</v>
      </c>
    </row>
    <row r="67" spans="1:6" ht="15.9" customHeight="1" x14ac:dyDescent="0.2">
      <c r="A67" s="384"/>
      <c r="B67" s="360"/>
      <c r="C67" s="357"/>
      <c r="D67" s="360"/>
      <c r="E67" s="105" t="s">
        <v>714</v>
      </c>
      <c r="F67" s="106" t="s">
        <v>1066</v>
      </c>
    </row>
    <row r="68" spans="1:6" ht="15.9" customHeight="1" x14ac:dyDescent="0.2">
      <c r="A68" s="384"/>
      <c r="B68" s="360"/>
      <c r="C68" s="357"/>
      <c r="D68" s="360"/>
      <c r="E68" s="105" t="s">
        <v>715</v>
      </c>
      <c r="F68" s="106" t="s">
        <v>381</v>
      </c>
    </row>
    <row r="69" spans="1:6" ht="15.9" customHeight="1" x14ac:dyDescent="0.2">
      <c r="A69" s="384"/>
      <c r="B69" s="360"/>
      <c r="C69" s="357"/>
      <c r="D69" s="360"/>
      <c r="E69" s="105" t="s">
        <v>716</v>
      </c>
      <c r="F69" s="106" t="s">
        <v>382</v>
      </c>
    </row>
    <row r="70" spans="1:6" ht="15.9" customHeight="1" x14ac:dyDescent="0.2">
      <c r="A70" s="384"/>
      <c r="B70" s="363"/>
      <c r="C70" s="358"/>
      <c r="D70" s="363"/>
      <c r="E70" s="108" t="s">
        <v>163</v>
      </c>
      <c r="F70" s="108"/>
    </row>
    <row r="71" spans="1:6" ht="15.9" customHeight="1" x14ac:dyDescent="0.2">
      <c r="A71" s="384"/>
      <c r="B71" s="359">
        <v>9</v>
      </c>
      <c r="C71" s="356" t="s">
        <v>383</v>
      </c>
      <c r="D71" s="359">
        <v>9</v>
      </c>
      <c r="E71" s="103" t="s">
        <v>383</v>
      </c>
      <c r="F71" s="104" t="s">
        <v>384</v>
      </c>
    </row>
    <row r="72" spans="1:6" ht="15.9" customHeight="1" x14ac:dyDescent="0.2">
      <c r="A72" s="384"/>
      <c r="B72" s="360"/>
      <c r="C72" s="357"/>
      <c r="D72" s="360"/>
      <c r="E72" s="105" t="s">
        <v>717</v>
      </c>
      <c r="F72" s="115" t="s">
        <v>718</v>
      </c>
    </row>
    <row r="73" spans="1:6" ht="15.9" customHeight="1" x14ac:dyDescent="0.2">
      <c r="A73" s="384"/>
      <c r="B73" s="360"/>
      <c r="C73" s="357"/>
      <c r="D73" s="360"/>
      <c r="E73" s="105" t="s">
        <v>719</v>
      </c>
      <c r="F73" s="106" t="s">
        <v>720</v>
      </c>
    </row>
    <row r="74" spans="1:6" ht="15.9" customHeight="1" x14ac:dyDescent="0.2">
      <c r="A74" s="384"/>
      <c r="B74" s="360"/>
      <c r="C74" s="357"/>
      <c r="D74" s="360"/>
      <c r="E74" s="105" t="s">
        <v>721</v>
      </c>
      <c r="F74" s="106" t="s">
        <v>722</v>
      </c>
    </row>
    <row r="75" spans="1:6" ht="15.9" customHeight="1" x14ac:dyDescent="0.2">
      <c r="A75" s="384"/>
      <c r="B75" s="363"/>
      <c r="C75" s="358"/>
      <c r="D75" s="363"/>
      <c r="E75" s="111" t="s">
        <v>163</v>
      </c>
      <c r="F75" s="111"/>
    </row>
    <row r="76" spans="1:6" ht="15.9" customHeight="1" x14ac:dyDescent="0.2">
      <c r="A76" s="384"/>
      <c r="B76" s="359">
        <v>10</v>
      </c>
      <c r="C76" s="356" t="s">
        <v>385</v>
      </c>
      <c r="D76" s="359">
        <v>10</v>
      </c>
      <c r="E76" s="113" t="s">
        <v>723</v>
      </c>
      <c r="F76" s="112" t="s">
        <v>724</v>
      </c>
    </row>
    <row r="77" spans="1:6" ht="15.9" customHeight="1" x14ac:dyDescent="0.2">
      <c r="A77" s="384"/>
      <c r="B77" s="360"/>
      <c r="C77" s="357"/>
      <c r="D77" s="360"/>
      <c r="E77" s="105" t="s">
        <v>725</v>
      </c>
      <c r="F77" s="106" t="s">
        <v>386</v>
      </c>
    </row>
    <row r="78" spans="1:6" ht="15.9" customHeight="1" x14ac:dyDescent="0.2">
      <c r="A78" s="384"/>
      <c r="B78" s="360"/>
      <c r="C78" s="357"/>
      <c r="D78" s="360"/>
      <c r="E78" s="105" t="s">
        <v>726</v>
      </c>
      <c r="F78" s="106" t="s">
        <v>387</v>
      </c>
    </row>
    <row r="79" spans="1:6" ht="15.9" customHeight="1" x14ac:dyDescent="0.2">
      <c r="A79" s="384"/>
      <c r="B79" s="360"/>
      <c r="C79" s="357"/>
      <c r="D79" s="360"/>
      <c r="E79" s="105" t="s">
        <v>727</v>
      </c>
      <c r="F79" s="106" t="s">
        <v>728</v>
      </c>
    </row>
    <row r="80" spans="1:6" ht="15.9" customHeight="1" x14ac:dyDescent="0.2">
      <c r="A80" s="384"/>
      <c r="B80" s="360"/>
      <c r="C80" s="357"/>
      <c r="D80" s="360"/>
      <c r="E80" s="105" t="s">
        <v>729</v>
      </c>
      <c r="F80" s="106" t="s">
        <v>730</v>
      </c>
    </row>
    <row r="81" spans="1:6" ht="15.9" customHeight="1" x14ac:dyDescent="0.2">
      <c r="A81" s="384"/>
      <c r="B81" s="360"/>
      <c r="C81" s="357"/>
      <c r="D81" s="360"/>
      <c r="E81" s="105" t="s">
        <v>731</v>
      </c>
      <c r="F81" s="106" t="s">
        <v>388</v>
      </c>
    </row>
    <row r="82" spans="1:6" ht="15.9" customHeight="1" x14ac:dyDescent="0.2">
      <c r="A82" s="384"/>
      <c r="B82" s="360"/>
      <c r="C82" s="357"/>
      <c r="D82" s="360"/>
      <c r="E82" s="105" t="s">
        <v>732</v>
      </c>
      <c r="F82" s="106" t="s">
        <v>389</v>
      </c>
    </row>
    <row r="83" spans="1:6" ht="15.9" customHeight="1" x14ac:dyDescent="0.2">
      <c r="A83" s="384"/>
      <c r="B83" s="360"/>
      <c r="C83" s="357"/>
      <c r="D83" s="360"/>
      <c r="E83" s="105" t="s">
        <v>733</v>
      </c>
      <c r="F83" s="106" t="s">
        <v>390</v>
      </c>
    </row>
    <row r="84" spans="1:6" ht="15.9" customHeight="1" x14ac:dyDescent="0.2">
      <c r="A84" s="384"/>
      <c r="B84" s="360"/>
      <c r="C84" s="357"/>
      <c r="D84" s="360"/>
      <c r="E84" s="105" t="s">
        <v>734</v>
      </c>
      <c r="F84" s="106" t="s">
        <v>391</v>
      </c>
    </row>
    <row r="85" spans="1:6" ht="15.9" customHeight="1" x14ac:dyDescent="0.2">
      <c r="A85" s="384"/>
      <c r="B85" s="360"/>
      <c r="C85" s="357"/>
      <c r="D85" s="360"/>
      <c r="E85" s="105" t="s">
        <v>735</v>
      </c>
      <c r="F85" s="106" t="s">
        <v>736</v>
      </c>
    </row>
    <row r="86" spans="1:6" ht="15.9" customHeight="1" x14ac:dyDescent="0.2">
      <c r="A86" s="384"/>
      <c r="B86" s="363"/>
      <c r="C86" s="358"/>
      <c r="D86" s="363"/>
      <c r="E86" s="108" t="s">
        <v>163</v>
      </c>
      <c r="F86" s="108"/>
    </row>
    <row r="87" spans="1:6" ht="30" customHeight="1" x14ac:dyDescent="0.2">
      <c r="A87" s="384"/>
      <c r="B87" s="92">
        <v>11</v>
      </c>
      <c r="C87" s="116" t="s">
        <v>392</v>
      </c>
      <c r="D87" s="92">
        <v>11</v>
      </c>
      <c r="E87" s="117" t="s">
        <v>737</v>
      </c>
      <c r="F87" s="116" t="s">
        <v>738</v>
      </c>
    </row>
    <row r="88" spans="1:6" ht="15.9" customHeight="1" x14ac:dyDescent="0.2">
      <c r="A88" s="384"/>
      <c r="B88" s="359">
        <v>12</v>
      </c>
      <c r="C88" s="356" t="s">
        <v>1067</v>
      </c>
      <c r="D88" s="359">
        <v>12</v>
      </c>
      <c r="E88" s="113" t="s">
        <v>739</v>
      </c>
      <c r="F88" s="112" t="s">
        <v>393</v>
      </c>
    </row>
    <row r="89" spans="1:6" ht="15.9" customHeight="1" x14ac:dyDescent="0.2">
      <c r="A89" s="384"/>
      <c r="B89" s="360"/>
      <c r="C89" s="357"/>
      <c r="D89" s="360"/>
      <c r="E89" s="105" t="s">
        <v>740</v>
      </c>
      <c r="F89" s="106" t="s">
        <v>394</v>
      </c>
    </row>
    <row r="90" spans="1:6" ht="15.9" customHeight="1" x14ac:dyDescent="0.2">
      <c r="A90" s="384"/>
      <c r="B90" s="360"/>
      <c r="C90" s="357"/>
      <c r="D90" s="360"/>
      <c r="E90" s="105" t="s">
        <v>741</v>
      </c>
      <c r="F90" s="106" t="s">
        <v>395</v>
      </c>
    </row>
    <row r="91" spans="1:6" ht="15.9" customHeight="1" x14ac:dyDescent="0.2">
      <c r="A91" s="384"/>
      <c r="B91" s="360"/>
      <c r="C91" s="357"/>
      <c r="D91" s="360"/>
      <c r="E91" s="105" t="s">
        <v>742</v>
      </c>
      <c r="F91" s="106" t="s">
        <v>396</v>
      </c>
    </row>
    <row r="92" spans="1:6" ht="15.9" customHeight="1" x14ac:dyDescent="0.2">
      <c r="A92" s="384"/>
      <c r="B92" s="360"/>
      <c r="C92" s="357"/>
      <c r="D92" s="360"/>
      <c r="E92" s="105" t="s">
        <v>743</v>
      </c>
      <c r="F92" s="106" t="s">
        <v>397</v>
      </c>
    </row>
    <row r="93" spans="1:6" ht="15.9" customHeight="1" x14ac:dyDescent="0.2">
      <c r="A93" s="384"/>
      <c r="B93" s="360"/>
      <c r="C93" s="357"/>
      <c r="D93" s="360"/>
      <c r="E93" s="105" t="s">
        <v>744</v>
      </c>
      <c r="F93" s="106" t="s">
        <v>398</v>
      </c>
    </row>
    <row r="94" spans="1:6" ht="15.9" customHeight="1" x14ac:dyDescent="0.2">
      <c r="A94" s="384"/>
      <c r="B94" s="360"/>
      <c r="C94" s="357"/>
      <c r="D94" s="360"/>
      <c r="E94" s="105" t="s">
        <v>745</v>
      </c>
      <c r="F94" s="106" t="s">
        <v>399</v>
      </c>
    </row>
    <row r="95" spans="1:6" ht="15.9" customHeight="1" x14ac:dyDescent="0.2">
      <c r="A95" s="384"/>
      <c r="B95" s="363"/>
      <c r="C95" s="358"/>
      <c r="D95" s="363"/>
      <c r="E95" s="108" t="s">
        <v>163</v>
      </c>
      <c r="F95" s="108"/>
    </row>
    <row r="96" spans="1:6" ht="15.9" customHeight="1" x14ac:dyDescent="0.2">
      <c r="A96" s="384"/>
      <c r="B96" s="359">
        <v>13</v>
      </c>
      <c r="C96" s="356" t="s">
        <v>746</v>
      </c>
      <c r="D96" s="359">
        <v>13</v>
      </c>
      <c r="E96" s="103" t="s">
        <v>747</v>
      </c>
      <c r="F96" s="104" t="s">
        <v>400</v>
      </c>
    </row>
    <row r="97" spans="1:6" ht="15.9" customHeight="1" x14ac:dyDescent="0.2">
      <c r="A97" s="384"/>
      <c r="B97" s="360"/>
      <c r="C97" s="357"/>
      <c r="D97" s="360"/>
      <c r="E97" s="105" t="s">
        <v>748</v>
      </c>
      <c r="F97" s="106" t="s">
        <v>401</v>
      </c>
    </row>
    <row r="98" spans="1:6" ht="15.9" customHeight="1" x14ac:dyDescent="0.2">
      <c r="A98" s="384"/>
      <c r="B98" s="360"/>
      <c r="C98" s="357"/>
      <c r="D98" s="360"/>
      <c r="E98" s="105" t="s">
        <v>749</v>
      </c>
      <c r="F98" s="106" t="s">
        <v>750</v>
      </c>
    </row>
    <row r="99" spans="1:6" ht="15.9" customHeight="1" x14ac:dyDescent="0.2">
      <c r="A99" s="384"/>
      <c r="B99" s="360"/>
      <c r="C99" s="357"/>
      <c r="D99" s="360"/>
      <c r="E99" s="105" t="s">
        <v>751</v>
      </c>
      <c r="F99" s="106" t="s">
        <v>402</v>
      </c>
    </row>
    <row r="100" spans="1:6" ht="15.9" customHeight="1" x14ac:dyDescent="0.2">
      <c r="A100" s="384"/>
      <c r="B100" s="360"/>
      <c r="C100" s="357"/>
      <c r="D100" s="360"/>
      <c r="E100" s="105" t="s">
        <v>752</v>
      </c>
      <c r="F100" s="106" t="s">
        <v>403</v>
      </c>
    </row>
    <row r="101" spans="1:6" ht="15.9" customHeight="1" x14ac:dyDescent="0.2">
      <c r="A101" s="384"/>
      <c r="B101" s="360"/>
      <c r="C101" s="357"/>
      <c r="D101" s="360"/>
      <c r="E101" s="105" t="s">
        <v>753</v>
      </c>
      <c r="F101" s="106" t="s">
        <v>1068</v>
      </c>
    </row>
    <row r="102" spans="1:6" ht="15.9" customHeight="1" x14ac:dyDescent="0.2">
      <c r="A102" s="384"/>
      <c r="B102" s="360"/>
      <c r="C102" s="357"/>
      <c r="D102" s="360"/>
      <c r="E102" s="105" t="s">
        <v>754</v>
      </c>
      <c r="F102" s="106" t="s">
        <v>1069</v>
      </c>
    </row>
    <row r="103" spans="1:6" ht="15.9" customHeight="1" x14ac:dyDescent="0.2">
      <c r="A103" s="384"/>
      <c r="B103" s="363"/>
      <c r="C103" s="358"/>
      <c r="D103" s="363"/>
      <c r="E103" s="111" t="s">
        <v>163</v>
      </c>
      <c r="F103" s="111"/>
    </row>
    <row r="104" spans="1:6" ht="15.9" customHeight="1" x14ac:dyDescent="0.2">
      <c r="A104" s="384"/>
      <c r="B104" s="359">
        <v>14</v>
      </c>
      <c r="C104" s="356" t="s">
        <v>404</v>
      </c>
      <c r="D104" s="359">
        <v>14</v>
      </c>
      <c r="E104" s="113" t="s">
        <v>755</v>
      </c>
      <c r="F104" s="112" t="s">
        <v>405</v>
      </c>
    </row>
    <row r="105" spans="1:6" ht="15.9" customHeight="1" x14ac:dyDescent="0.2">
      <c r="A105" s="383" t="s">
        <v>329</v>
      </c>
      <c r="B105" s="360"/>
      <c r="C105" s="357"/>
      <c r="D105" s="360"/>
      <c r="E105" s="105" t="s">
        <v>756</v>
      </c>
      <c r="F105" s="106" t="s">
        <v>406</v>
      </c>
    </row>
    <row r="106" spans="1:6" ht="15.9" customHeight="1" x14ac:dyDescent="0.2">
      <c r="A106" s="384"/>
      <c r="B106" s="360"/>
      <c r="C106" s="357"/>
      <c r="D106" s="360"/>
      <c r="E106" s="105" t="s">
        <v>757</v>
      </c>
      <c r="F106" s="106" t="s">
        <v>407</v>
      </c>
    </row>
    <row r="107" spans="1:6" ht="15.9" customHeight="1" x14ac:dyDescent="0.2">
      <c r="A107" s="384"/>
      <c r="B107" s="360"/>
      <c r="C107" s="357"/>
      <c r="D107" s="360"/>
      <c r="E107" s="105" t="s">
        <v>758</v>
      </c>
      <c r="F107" s="106" t="s">
        <v>759</v>
      </c>
    </row>
    <row r="108" spans="1:6" ht="15.9" customHeight="1" x14ac:dyDescent="0.2">
      <c r="A108" s="384"/>
      <c r="B108" s="360"/>
      <c r="C108" s="357"/>
      <c r="D108" s="360"/>
      <c r="E108" s="105" t="s">
        <v>760</v>
      </c>
      <c r="F108" s="106" t="s">
        <v>408</v>
      </c>
    </row>
    <row r="109" spans="1:6" ht="15.9" customHeight="1" x14ac:dyDescent="0.2">
      <c r="A109" s="384"/>
      <c r="B109" s="360"/>
      <c r="C109" s="357"/>
      <c r="D109" s="360"/>
      <c r="E109" s="105" t="s">
        <v>761</v>
      </c>
      <c r="F109" s="106" t="s">
        <v>762</v>
      </c>
    </row>
    <row r="110" spans="1:6" ht="15.9" customHeight="1" x14ac:dyDescent="0.2">
      <c r="A110" s="384"/>
      <c r="B110" s="363"/>
      <c r="C110" s="358"/>
      <c r="D110" s="363"/>
      <c r="E110" s="108" t="s">
        <v>163</v>
      </c>
      <c r="F110" s="108"/>
    </row>
    <row r="111" spans="1:6" ht="15.9" customHeight="1" x14ac:dyDescent="0.2">
      <c r="A111" s="384"/>
      <c r="B111" s="359">
        <v>15</v>
      </c>
      <c r="C111" s="356" t="s">
        <v>409</v>
      </c>
      <c r="D111" s="359">
        <v>15</v>
      </c>
      <c r="E111" s="103" t="s">
        <v>763</v>
      </c>
      <c r="F111" s="104" t="s">
        <v>410</v>
      </c>
    </row>
    <row r="112" spans="1:6" ht="15.9" customHeight="1" x14ac:dyDescent="0.2">
      <c r="A112" s="384"/>
      <c r="B112" s="360"/>
      <c r="C112" s="357"/>
      <c r="D112" s="360"/>
      <c r="E112" s="105" t="s">
        <v>764</v>
      </c>
      <c r="F112" s="106" t="s">
        <v>411</v>
      </c>
    </row>
    <row r="113" spans="1:6" ht="15.9" customHeight="1" x14ac:dyDescent="0.2">
      <c r="A113" s="384"/>
      <c r="B113" s="360"/>
      <c r="C113" s="357"/>
      <c r="D113" s="360"/>
      <c r="E113" s="105" t="s">
        <v>765</v>
      </c>
      <c r="F113" s="106" t="s">
        <v>412</v>
      </c>
    </row>
    <row r="114" spans="1:6" ht="15.9" customHeight="1" x14ac:dyDescent="0.2">
      <c r="A114" s="384"/>
      <c r="B114" s="360"/>
      <c r="C114" s="357"/>
      <c r="D114" s="360"/>
      <c r="E114" s="105" t="s">
        <v>766</v>
      </c>
      <c r="F114" s="106" t="s">
        <v>413</v>
      </c>
    </row>
    <row r="115" spans="1:6" ht="15.9" customHeight="1" x14ac:dyDescent="0.2">
      <c r="A115" s="384"/>
      <c r="B115" s="360"/>
      <c r="C115" s="357"/>
      <c r="D115" s="360"/>
      <c r="E115" s="105" t="s">
        <v>767</v>
      </c>
      <c r="F115" s="106" t="s">
        <v>414</v>
      </c>
    </row>
    <row r="116" spans="1:6" ht="30" customHeight="1" x14ac:dyDescent="0.2">
      <c r="A116" s="384"/>
      <c r="B116" s="360"/>
      <c r="C116" s="357"/>
      <c r="D116" s="360"/>
      <c r="E116" s="105" t="s">
        <v>768</v>
      </c>
      <c r="F116" s="109" t="s">
        <v>1070</v>
      </c>
    </row>
    <row r="117" spans="1:6" ht="15.9" customHeight="1" x14ac:dyDescent="0.2">
      <c r="A117" s="384"/>
      <c r="B117" s="360"/>
      <c r="C117" s="357"/>
      <c r="D117" s="360"/>
      <c r="E117" s="105" t="s">
        <v>769</v>
      </c>
      <c r="F117" s="106" t="s">
        <v>1071</v>
      </c>
    </row>
    <row r="118" spans="1:6" ht="15.9" customHeight="1" x14ac:dyDescent="0.2">
      <c r="A118" s="384"/>
      <c r="B118" s="360"/>
      <c r="C118" s="357"/>
      <c r="D118" s="360"/>
      <c r="E118" s="105" t="s">
        <v>770</v>
      </c>
      <c r="F118" s="106" t="s">
        <v>415</v>
      </c>
    </row>
    <row r="119" spans="1:6" ht="15.9" customHeight="1" x14ac:dyDescent="0.2">
      <c r="A119" s="384"/>
      <c r="B119" s="360"/>
      <c r="C119" s="357"/>
      <c r="D119" s="360"/>
      <c r="E119" s="105" t="s">
        <v>771</v>
      </c>
      <c r="F119" s="106" t="s">
        <v>416</v>
      </c>
    </row>
    <row r="120" spans="1:6" ht="15.9" customHeight="1" x14ac:dyDescent="0.2">
      <c r="A120" s="384"/>
      <c r="B120" s="360"/>
      <c r="C120" s="357"/>
      <c r="D120" s="360"/>
      <c r="E120" s="105" t="s">
        <v>772</v>
      </c>
      <c r="F120" s="106" t="s">
        <v>417</v>
      </c>
    </row>
    <row r="121" spans="1:6" ht="15.9" customHeight="1" x14ac:dyDescent="0.2">
      <c r="A121" s="384"/>
      <c r="B121" s="363"/>
      <c r="C121" s="358"/>
      <c r="D121" s="363"/>
      <c r="E121" s="111" t="s">
        <v>163</v>
      </c>
      <c r="F121" s="111"/>
    </row>
    <row r="122" spans="1:6" ht="15.9" customHeight="1" x14ac:dyDescent="0.2">
      <c r="A122" s="384"/>
      <c r="B122" s="359">
        <v>16</v>
      </c>
      <c r="C122" s="356" t="s">
        <v>773</v>
      </c>
      <c r="D122" s="359">
        <v>16</v>
      </c>
      <c r="E122" s="113" t="s">
        <v>774</v>
      </c>
      <c r="F122" s="112" t="s">
        <v>418</v>
      </c>
    </row>
    <row r="123" spans="1:6" ht="15.9" customHeight="1" x14ac:dyDescent="0.2">
      <c r="A123" s="384"/>
      <c r="B123" s="360"/>
      <c r="C123" s="357"/>
      <c r="D123" s="360"/>
      <c r="E123" s="105" t="s">
        <v>775</v>
      </c>
      <c r="F123" s="106" t="s">
        <v>419</v>
      </c>
    </row>
    <row r="124" spans="1:6" ht="15.9" customHeight="1" x14ac:dyDescent="0.2">
      <c r="A124" s="384"/>
      <c r="B124" s="360"/>
      <c r="C124" s="357"/>
      <c r="D124" s="360"/>
      <c r="E124" s="105" t="s">
        <v>776</v>
      </c>
      <c r="F124" s="106" t="s">
        <v>420</v>
      </c>
    </row>
    <row r="125" spans="1:6" ht="15.9" customHeight="1" x14ac:dyDescent="0.2">
      <c r="A125" s="384"/>
      <c r="B125" s="363"/>
      <c r="C125" s="358"/>
      <c r="D125" s="363"/>
      <c r="E125" s="108" t="s">
        <v>163</v>
      </c>
      <c r="F125" s="108"/>
    </row>
    <row r="126" spans="1:6" ht="15.9" customHeight="1" x14ac:dyDescent="0.2">
      <c r="A126" s="384"/>
      <c r="B126" s="359">
        <v>17</v>
      </c>
      <c r="C126" s="356" t="s">
        <v>421</v>
      </c>
      <c r="D126" s="359">
        <v>17</v>
      </c>
      <c r="E126" s="103" t="s">
        <v>777</v>
      </c>
      <c r="F126" s="104" t="s">
        <v>422</v>
      </c>
    </row>
    <row r="127" spans="1:6" ht="15.9" customHeight="1" x14ac:dyDescent="0.2">
      <c r="A127" s="384"/>
      <c r="B127" s="360"/>
      <c r="C127" s="357"/>
      <c r="D127" s="360"/>
      <c r="E127" s="105" t="s">
        <v>778</v>
      </c>
      <c r="F127" s="106" t="s">
        <v>423</v>
      </c>
    </row>
    <row r="128" spans="1:6" ht="15.9" customHeight="1" x14ac:dyDescent="0.2">
      <c r="A128" s="384"/>
      <c r="B128" s="360"/>
      <c r="C128" s="357"/>
      <c r="D128" s="360"/>
      <c r="E128" s="105" t="s">
        <v>779</v>
      </c>
      <c r="F128" s="106" t="s">
        <v>424</v>
      </c>
    </row>
    <row r="129" spans="1:6" ht="15.9" customHeight="1" x14ac:dyDescent="0.2">
      <c r="A129" s="384"/>
      <c r="B129" s="360"/>
      <c r="C129" s="357"/>
      <c r="D129" s="360"/>
      <c r="E129" s="105" t="s">
        <v>780</v>
      </c>
      <c r="F129" s="106" t="s">
        <v>425</v>
      </c>
    </row>
    <row r="130" spans="1:6" ht="15.9" customHeight="1" x14ac:dyDescent="0.2">
      <c r="A130" s="384"/>
      <c r="B130" s="360"/>
      <c r="C130" s="357"/>
      <c r="D130" s="360"/>
      <c r="E130" s="105" t="s">
        <v>781</v>
      </c>
      <c r="F130" s="106" t="s">
        <v>426</v>
      </c>
    </row>
    <row r="131" spans="1:6" ht="15.9" customHeight="1" x14ac:dyDescent="0.2">
      <c r="A131" s="384"/>
      <c r="B131" s="360"/>
      <c r="C131" s="357"/>
      <c r="D131" s="360"/>
      <c r="E131" s="105" t="s">
        <v>782</v>
      </c>
      <c r="F131" s="106" t="s">
        <v>427</v>
      </c>
    </row>
    <row r="132" spans="1:6" ht="15.9" customHeight="1" x14ac:dyDescent="0.2">
      <c r="A132" s="384"/>
      <c r="B132" s="360"/>
      <c r="C132" s="357"/>
      <c r="D132" s="360"/>
      <c r="E132" s="105" t="s">
        <v>783</v>
      </c>
      <c r="F132" s="106" t="s">
        <v>428</v>
      </c>
    </row>
    <row r="133" spans="1:6" ht="15.9" customHeight="1" x14ac:dyDescent="0.2">
      <c r="A133" s="384"/>
      <c r="B133" s="363"/>
      <c r="C133" s="358"/>
      <c r="D133" s="363"/>
      <c r="E133" s="111" t="s">
        <v>163</v>
      </c>
      <c r="F133" s="111"/>
    </row>
    <row r="134" spans="1:6" ht="15.9" customHeight="1" x14ac:dyDescent="0.2">
      <c r="A134" s="384"/>
      <c r="B134" s="359">
        <v>18</v>
      </c>
      <c r="C134" s="356" t="s">
        <v>429</v>
      </c>
      <c r="D134" s="359">
        <v>18</v>
      </c>
      <c r="E134" s="113" t="s">
        <v>784</v>
      </c>
      <c r="F134" s="112" t="s">
        <v>430</v>
      </c>
    </row>
    <row r="135" spans="1:6" ht="15.9" customHeight="1" x14ac:dyDescent="0.2">
      <c r="A135" s="384"/>
      <c r="B135" s="360"/>
      <c r="C135" s="357"/>
      <c r="D135" s="360"/>
      <c r="E135" s="105" t="s">
        <v>785</v>
      </c>
      <c r="F135" s="106" t="s">
        <v>431</v>
      </c>
    </row>
    <row r="136" spans="1:6" ht="15.9" customHeight="1" x14ac:dyDescent="0.2">
      <c r="A136" s="384"/>
      <c r="B136" s="360"/>
      <c r="C136" s="357"/>
      <c r="D136" s="360"/>
      <c r="E136" s="105" t="s">
        <v>786</v>
      </c>
      <c r="F136" s="106" t="s">
        <v>787</v>
      </c>
    </row>
    <row r="137" spans="1:6" ht="15.9" customHeight="1" x14ac:dyDescent="0.2">
      <c r="A137" s="384"/>
      <c r="B137" s="360"/>
      <c r="C137" s="357"/>
      <c r="D137" s="360"/>
      <c r="E137" s="105" t="s">
        <v>788</v>
      </c>
      <c r="F137" s="106" t="s">
        <v>432</v>
      </c>
    </row>
    <row r="138" spans="1:6" ht="15.9" customHeight="1" x14ac:dyDescent="0.2">
      <c r="A138" s="384"/>
      <c r="B138" s="360"/>
      <c r="C138" s="357"/>
      <c r="D138" s="360"/>
      <c r="E138" s="105" t="s">
        <v>789</v>
      </c>
      <c r="F138" s="106" t="s">
        <v>1072</v>
      </c>
    </row>
    <row r="139" spans="1:6" ht="15.9" customHeight="1" x14ac:dyDescent="0.2">
      <c r="A139" s="384"/>
      <c r="B139" s="360"/>
      <c r="C139" s="357"/>
      <c r="D139" s="360"/>
      <c r="E139" s="105" t="s">
        <v>790</v>
      </c>
      <c r="F139" s="106" t="s">
        <v>433</v>
      </c>
    </row>
    <row r="140" spans="1:6" ht="15.9" customHeight="1" x14ac:dyDescent="0.2">
      <c r="A140" s="384"/>
      <c r="B140" s="360"/>
      <c r="C140" s="357"/>
      <c r="D140" s="360"/>
      <c r="E140" s="105" t="s">
        <v>791</v>
      </c>
      <c r="F140" s="106" t="s">
        <v>434</v>
      </c>
    </row>
    <row r="141" spans="1:6" ht="15.9" customHeight="1" x14ac:dyDescent="0.2">
      <c r="A141" s="384"/>
      <c r="B141" s="360"/>
      <c r="C141" s="357"/>
      <c r="D141" s="360"/>
      <c r="E141" s="105" t="s">
        <v>792</v>
      </c>
      <c r="F141" s="106" t="s">
        <v>793</v>
      </c>
    </row>
    <row r="142" spans="1:6" ht="15.9" customHeight="1" x14ac:dyDescent="0.2">
      <c r="A142" s="384"/>
      <c r="B142" s="363"/>
      <c r="C142" s="358"/>
      <c r="D142" s="363"/>
      <c r="E142" s="108" t="s">
        <v>163</v>
      </c>
      <c r="F142" s="108"/>
    </row>
    <row r="143" spans="1:6" ht="15.9" customHeight="1" x14ac:dyDescent="0.2">
      <c r="A143" s="384"/>
      <c r="B143" s="359">
        <v>19</v>
      </c>
      <c r="C143" s="356" t="s">
        <v>435</v>
      </c>
      <c r="D143" s="359">
        <v>19</v>
      </c>
      <c r="E143" s="103" t="s">
        <v>794</v>
      </c>
      <c r="F143" s="104" t="s">
        <v>436</v>
      </c>
    </row>
    <row r="144" spans="1:6" ht="15.9" customHeight="1" x14ac:dyDescent="0.2">
      <c r="A144" s="384"/>
      <c r="B144" s="360"/>
      <c r="C144" s="357"/>
      <c r="D144" s="360"/>
      <c r="E144" s="105" t="s">
        <v>795</v>
      </c>
      <c r="F144" s="106" t="s">
        <v>437</v>
      </c>
    </row>
    <row r="145" spans="1:6" ht="15.9" customHeight="1" x14ac:dyDescent="0.2">
      <c r="A145" s="384"/>
      <c r="B145" s="360"/>
      <c r="C145" s="357"/>
      <c r="D145" s="360"/>
      <c r="E145" s="105" t="s">
        <v>796</v>
      </c>
      <c r="F145" s="106" t="s">
        <v>438</v>
      </c>
    </row>
    <row r="146" spans="1:6" ht="15.9" customHeight="1" x14ac:dyDescent="0.2">
      <c r="A146" s="384"/>
      <c r="B146" s="360"/>
      <c r="C146" s="357"/>
      <c r="D146" s="360"/>
      <c r="E146" s="105" t="s">
        <v>797</v>
      </c>
      <c r="F146" s="106" t="s">
        <v>439</v>
      </c>
    </row>
    <row r="147" spans="1:6" ht="15.9" customHeight="1" x14ac:dyDescent="0.2">
      <c r="A147" s="384"/>
      <c r="B147" s="360"/>
      <c r="C147" s="357"/>
      <c r="D147" s="360"/>
      <c r="E147" s="105" t="s">
        <v>798</v>
      </c>
      <c r="F147" s="106" t="s">
        <v>440</v>
      </c>
    </row>
    <row r="148" spans="1:6" ht="15.9" customHeight="1" x14ac:dyDescent="0.2">
      <c r="A148" s="384"/>
      <c r="B148" s="363"/>
      <c r="C148" s="358"/>
      <c r="D148" s="363"/>
      <c r="E148" s="111" t="s">
        <v>163</v>
      </c>
      <c r="F148" s="111"/>
    </row>
    <row r="149" spans="1:6" ht="15.9" customHeight="1" x14ac:dyDescent="0.2">
      <c r="A149" s="384"/>
      <c r="B149" s="359">
        <v>20</v>
      </c>
      <c r="C149" s="356" t="s">
        <v>441</v>
      </c>
      <c r="D149" s="359">
        <v>20</v>
      </c>
      <c r="E149" s="113" t="s">
        <v>799</v>
      </c>
      <c r="F149" s="112" t="s">
        <v>442</v>
      </c>
    </row>
    <row r="150" spans="1:6" ht="15.9" customHeight="1" x14ac:dyDescent="0.2">
      <c r="A150" s="384"/>
      <c r="B150" s="360"/>
      <c r="C150" s="357"/>
      <c r="D150" s="360"/>
      <c r="E150" s="105" t="s">
        <v>800</v>
      </c>
      <c r="F150" s="106" t="s">
        <v>443</v>
      </c>
    </row>
    <row r="151" spans="1:6" ht="15.9" customHeight="1" x14ac:dyDescent="0.2">
      <c r="A151" s="384"/>
      <c r="B151" s="360"/>
      <c r="C151" s="357"/>
      <c r="D151" s="360"/>
      <c r="E151" s="105" t="s">
        <v>801</v>
      </c>
      <c r="F151" s="106" t="s">
        <v>802</v>
      </c>
    </row>
    <row r="152" spans="1:6" ht="15.9" customHeight="1" x14ac:dyDescent="0.2">
      <c r="A152" s="384"/>
      <c r="B152" s="360"/>
      <c r="C152" s="357"/>
      <c r="D152" s="360"/>
      <c r="E152" s="105" t="s">
        <v>803</v>
      </c>
      <c r="F152" s="106" t="s">
        <v>444</v>
      </c>
    </row>
    <row r="153" spans="1:6" ht="15.9" customHeight="1" x14ac:dyDescent="0.2">
      <c r="A153" s="384"/>
      <c r="B153" s="360"/>
      <c r="C153" s="357"/>
      <c r="D153" s="360"/>
      <c r="E153" s="105" t="s">
        <v>804</v>
      </c>
      <c r="F153" s="106" t="s">
        <v>445</v>
      </c>
    </row>
    <row r="154" spans="1:6" ht="15.9" customHeight="1" x14ac:dyDescent="0.2">
      <c r="A154" s="384"/>
      <c r="B154" s="360"/>
      <c r="C154" s="357"/>
      <c r="D154" s="360"/>
      <c r="E154" s="105" t="s">
        <v>805</v>
      </c>
      <c r="F154" s="106" t="s">
        <v>446</v>
      </c>
    </row>
    <row r="155" spans="1:6" ht="15.9" customHeight="1" x14ac:dyDescent="0.2">
      <c r="A155" s="384"/>
      <c r="B155" s="360"/>
      <c r="C155" s="357"/>
      <c r="D155" s="360"/>
      <c r="E155" s="105" t="s">
        <v>806</v>
      </c>
      <c r="F155" s="106" t="s">
        <v>1073</v>
      </c>
    </row>
    <row r="156" spans="1:6" ht="15.9" customHeight="1" x14ac:dyDescent="0.2">
      <c r="A156" s="383" t="s">
        <v>329</v>
      </c>
      <c r="B156" s="363"/>
      <c r="C156" s="358"/>
      <c r="D156" s="363"/>
      <c r="E156" s="108" t="s">
        <v>163</v>
      </c>
      <c r="F156" s="108"/>
    </row>
    <row r="157" spans="1:6" ht="15.9" customHeight="1" x14ac:dyDescent="0.2">
      <c r="A157" s="384"/>
      <c r="B157" s="359">
        <v>21</v>
      </c>
      <c r="C157" s="356" t="s">
        <v>447</v>
      </c>
      <c r="D157" s="359">
        <v>21</v>
      </c>
      <c r="E157" s="103" t="s">
        <v>807</v>
      </c>
      <c r="F157" s="104" t="s">
        <v>1074</v>
      </c>
    </row>
    <row r="158" spans="1:6" ht="15.9" customHeight="1" x14ac:dyDescent="0.2">
      <c r="A158" s="384"/>
      <c r="B158" s="360"/>
      <c r="C158" s="357"/>
      <c r="D158" s="360"/>
      <c r="E158" s="105" t="s">
        <v>808</v>
      </c>
      <c r="F158" s="106" t="s">
        <v>448</v>
      </c>
    </row>
    <row r="159" spans="1:6" ht="15.9" customHeight="1" x14ac:dyDescent="0.2">
      <c r="A159" s="384"/>
      <c r="B159" s="360"/>
      <c r="C159" s="357"/>
      <c r="D159" s="360"/>
      <c r="E159" s="105" t="s">
        <v>809</v>
      </c>
      <c r="F159" s="106" t="s">
        <v>449</v>
      </c>
    </row>
    <row r="160" spans="1:6" ht="15.9" customHeight="1" x14ac:dyDescent="0.2">
      <c r="A160" s="384"/>
      <c r="B160" s="360"/>
      <c r="C160" s="357"/>
      <c r="D160" s="360"/>
      <c r="E160" s="105" t="s">
        <v>810</v>
      </c>
      <c r="F160" s="106" t="s">
        <v>450</v>
      </c>
    </row>
    <row r="161" spans="1:6" ht="15.9" customHeight="1" x14ac:dyDescent="0.2">
      <c r="A161" s="384"/>
      <c r="B161" s="360"/>
      <c r="C161" s="357"/>
      <c r="D161" s="360"/>
      <c r="E161" s="105" t="s">
        <v>617</v>
      </c>
      <c r="F161" s="106" t="s">
        <v>617</v>
      </c>
    </row>
    <row r="162" spans="1:6" ht="15.9" customHeight="1" x14ac:dyDescent="0.2">
      <c r="A162" s="384"/>
      <c r="B162" s="360"/>
      <c r="C162" s="357"/>
      <c r="D162" s="360"/>
      <c r="E162" s="105" t="s">
        <v>451</v>
      </c>
      <c r="F162" s="106" t="s">
        <v>451</v>
      </c>
    </row>
    <row r="163" spans="1:6" ht="15.9" customHeight="1" x14ac:dyDescent="0.2">
      <c r="A163" s="384"/>
      <c r="B163" s="360"/>
      <c r="C163" s="357"/>
      <c r="D163" s="360"/>
      <c r="E163" s="105" t="s">
        <v>811</v>
      </c>
      <c r="F163" s="106" t="s">
        <v>452</v>
      </c>
    </row>
    <row r="164" spans="1:6" ht="15.9" customHeight="1" x14ac:dyDescent="0.2">
      <c r="A164" s="384"/>
      <c r="B164" s="360"/>
      <c r="C164" s="357"/>
      <c r="D164" s="360"/>
      <c r="E164" s="105" t="s">
        <v>453</v>
      </c>
      <c r="F164" s="106" t="s">
        <v>453</v>
      </c>
    </row>
    <row r="165" spans="1:6" ht="15.9" customHeight="1" x14ac:dyDescent="0.2">
      <c r="A165" s="384"/>
      <c r="B165" s="363"/>
      <c r="C165" s="358"/>
      <c r="D165" s="363"/>
      <c r="E165" s="111" t="s">
        <v>163</v>
      </c>
      <c r="F165" s="111"/>
    </row>
    <row r="166" spans="1:6" ht="15.9" customHeight="1" x14ac:dyDescent="0.2">
      <c r="A166" s="384"/>
      <c r="B166" s="359">
        <v>22</v>
      </c>
      <c r="C166" s="356" t="s">
        <v>454</v>
      </c>
      <c r="D166" s="359">
        <v>22</v>
      </c>
      <c r="E166" s="113" t="s">
        <v>454</v>
      </c>
      <c r="F166" s="112" t="s">
        <v>455</v>
      </c>
    </row>
    <row r="167" spans="1:6" ht="15.9" customHeight="1" x14ac:dyDescent="0.2">
      <c r="A167" s="384"/>
      <c r="B167" s="360"/>
      <c r="C167" s="357"/>
      <c r="D167" s="360"/>
      <c r="E167" s="105" t="s">
        <v>812</v>
      </c>
      <c r="F167" s="106" t="s">
        <v>456</v>
      </c>
    </row>
    <row r="168" spans="1:6" ht="15.9" customHeight="1" x14ac:dyDescent="0.2">
      <c r="A168" s="384"/>
      <c r="B168" s="360"/>
      <c r="C168" s="357"/>
      <c r="D168" s="360"/>
      <c r="E168" s="105" t="s">
        <v>813</v>
      </c>
      <c r="F168" s="106" t="s">
        <v>457</v>
      </c>
    </row>
    <row r="169" spans="1:6" ht="15.9" customHeight="1" x14ac:dyDescent="0.2">
      <c r="A169" s="384"/>
      <c r="B169" s="360"/>
      <c r="C169" s="357"/>
      <c r="D169" s="360"/>
      <c r="E169" s="105" t="s">
        <v>814</v>
      </c>
      <c r="F169" s="106" t="s">
        <v>815</v>
      </c>
    </row>
    <row r="170" spans="1:6" ht="15.9" customHeight="1" x14ac:dyDescent="0.2">
      <c r="A170" s="384"/>
      <c r="B170" s="360"/>
      <c r="C170" s="357"/>
      <c r="D170" s="360"/>
      <c r="E170" s="105" t="s">
        <v>816</v>
      </c>
      <c r="F170" s="106" t="s">
        <v>458</v>
      </c>
    </row>
    <row r="171" spans="1:6" ht="15.9" customHeight="1" x14ac:dyDescent="0.2">
      <c r="A171" s="384"/>
      <c r="B171" s="363"/>
      <c r="C171" s="358"/>
      <c r="D171" s="363"/>
      <c r="E171" s="108" t="s">
        <v>163</v>
      </c>
      <c r="F171" s="108"/>
    </row>
    <row r="172" spans="1:6" ht="15.9" customHeight="1" x14ac:dyDescent="0.2">
      <c r="A172" s="384"/>
      <c r="B172" s="359">
        <v>23</v>
      </c>
      <c r="C172" s="356" t="s">
        <v>817</v>
      </c>
      <c r="D172" s="359">
        <v>23</v>
      </c>
      <c r="E172" s="103" t="s">
        <v>818</v>
      </c>
      <c r="F172" s="104" t="s">
        <v>459</v>
      </c>
    </row>
    <row r="173" spans="1:6" ht="15.9" customHeight="1" x14ac:dyDescent="0.2">
      <c r="A173" s="384"/>
      <c r="B173" s="360"/>
      <c r="C173" s="357"/>
      <c r="D173" s="360"/>
      <c r="E173" s="105" t="s">
        <v>819</v>
      </c>
      <c r="F173" s="106" t="s">
        <v>460</v>
      </c>
    </row>
    <row r="174" spans="1:6" ht="15.9" customHeight="1" x14ac:dyDescent="0.2">
      <c r="A174" s="384"/>
      <c r="B174" s="360"/>
      <c r="C174" s="357"/>
      <c r="D174" s="360"/>
      <c r="E174" s="105" t="s">
        <v>820</v>
      </c>
      <c r="F174" s="106" t="s">
        <v>461</v>
      </c>
    </row>
    <row r="175" spans="1:6" ht="15.9" customHeight="1" x14ac:dyDescent="0.2">
      <c r="A175" s="384"/>
      <c r="B175" s="360"/>
      <c r="C175" s="357"/>
      <c r="D175" s="360"/>
      <c r="E175" s="105" t="s">
        <v>821</v>
      </c>
      <c r="F175" s="106" t="s">
        <v>822</v>
      </c>
    </row>
    <row r="176" spans="1:6" ht="15.9" customHeight="1" x14ac:dyDescent="0.2">
      <c r="A176" s="384"/>
      <c r="B176" s="360"/>
      <c r="C176" s="357"/>
      <c r="D176" s="360"/>
      <c r="E176" s="105" t="s">
        <v>823</v>
      </c>
      <c r="F176" s="106" t="s">
        <v>824</v>
      </c>
    </row>
    <row r="177" spans="1:6" ht="15.9" customHeight="1" x14ac:dyDescent="0.2">
      <c r="A177" s="384"/>
      <c r="B177" s="360"/>
      <c r="C177" s="357"/>
      <c r="D177" s="360"/>
      <c r="E177" s="105" t="s">
        <v>825</v>
      </c>
      <c r="F177" s="106" t="s">
        <v>826</v>
      </c>
    </row>
    <row r="178" spans="1:6" ht="15.9" customHeight="1" x14ac:dyDescent="0.2">
      <c r="A178" s="384"/>
      <c r="B178" s="360"/>
      <c r="C178" s="357"/>
      <c r="D178" s="360"/>
      <c r="E178" s="105" t="s">
        <v>827</v>
      </c>
      <c r="F178" s="106" t="s">
        <v>828</v>
      </c>
    </row>
    <row r="179" spans="1:6" ht="15.9" customHeight="1" x14ac:dyDescent="0.2">
      <c r="A179" s="384"/>
      <c r="B179" s="363"/>
      <c r="C179" s="358"/>
      <c r="D179" s="363"/>
      <c r="E179" s="111" t="s">
        <v>163</v>
      </c>
      <c r="F179" s="111"/>
    </row>
    <row r="180" spans="1:6" ht="40.200000000000003" customHeight="1" x14ac:dyDescent="0.2">
      <c r="A180" s="384"/>
      <c r="B180" s="359">
        <v>24</v>
      </c>
      <c r="C180" s="356" t="s">
        <v>462</v>
      </c>
      <c r="D180" s="359">
        <v>24</v>
      </c>
      <c r="E180" s="118" t="s">
        <v>829</v>
      </c>
      <c r="F180" s="114" t="s">
        <v>463</v>
      </c>
    </row>
    <row r="181" spans="1:6" ht="15.9" customHeight="1" x14ac:dyDescent="0.2">
      <c r="A181" s="384"/>
      <c r="B181" s="360"/>
      <c r="C181" s="357"/>
      <c r="D181" s="360"/>
      <c r="E181" s="105" t="s">
        <v>830</v>
      </c>
      <c r="F181" s="106" t="s">
        <v>464</v>
      </c>
    </row>
    <row r="182" spans="1:6" ht="15.9" customHeight="1" x14ac:dyDescent="0.2">
      <c r="A182" s="384"/>
      <c r="B182" s="360"/>
      <c r="C182" s="357"/>
      <c r="D182" s="360"/>
      <c r="E182" s="105" t="s">
        <v>831</v>
      </c>
      <c r="F182" s="106" t="s">
        <v>465</v>
      </c>
    </row>
    <row r="183" spans="1:6" ht="15.9" customHeight="1" x14ac:dyDescent="0.2">
      <c r="A183" s="384"/>
      <c r="B183" s="360"/>
      <c r="C183" s="357"/>
      <c r="D183" s="360"/>
      <c r="E183" s="105" t="s">
        <v>832</v>
      </c>
      <c r="F183" s="106" t="s">
        <v>466</v>
      </c>
    </row>
    <row r="184" spans="1:6" ht="15.9" customHeight="1" x14ac:dyDescent="0.2">
      <c r="A184" s="384"/>
      <c r="B184" s="360"/>
      <c r="C184" s="357"/>
      <c r="D184" s="360"/>
      <c r="E184" s="105" t="s">
        <v>833</v>
      </c>
      <c r="F184" s="106" t="s">
        <v>467</v>
      </c>
    </row>
    <row r="185" spans="1:6" ht="15.9" customHeight="1" x14ac:dyDescent="0.2">
      <c r="A185" s="384"/>
      <c r="B185" s="360"/>
      <c r="C185" s="357"/>
      <c r="D185" s="360"/>
      <c r="E185" s="105" t="s">
        <v>834</v>
      </c>
      <c r="F185" s="106" t="s">
        <v>468</v>
      </c>
    </row>
    <row r="186" spans="1:6" ht="15.9" customHeight="1" x14ac:dyDescent="0.2">
      <c r="A186" s="384"/>
      <c r="B186" s="360"/>
      <c r="C186" s="357"/>
      <c r="D186" s="360"/>
      <c r="E186" s="105" t="s">
        <v>835</v>
      </c>
      <c r="F186" s="106" t="s">
        <v>469</v>
      </c>
    </row>
    <row r="187" spans="1:6" ht="15.9" customHeight="1" x14ac:dyDescent="0.2">
      <c r="A187" s="384"/>
      <c r="B187" s="360"/>
      <c r="C187" s="357"/>
      <c r="D187" s="360"/>
      <c r="E187" s="105" t="s">
        <v>836</v>
      </c>
      <c r="F187" s="106" t="s">
        <v>1075</v>
      </c>
    </row>
    <row r="188" spans="1:6" ht="15.9" customHeight="1" x14ac:dyDescent="0.2">
      <c r="A188" s="384"/>
      <c r="B188" s="360"/>
      <c r="C188" s="357"/>
      <c r="D188" s="360"/>
      <c r="E188" s="105" t="s">
        <v>837</v>
      </c>
      <c r="F188" s="106" t="s">
        <v>838</v>
      </c>
    </row>
    <row r="189" spans="1:6" ht="15.9" customHeight="1" x14ac:dyDescent="0.2">
      <c r="A189" s="384"/>
      <c r="B189" s="363"/>
      <c r="C189" s="358"/>
      <c r="D189" s="363"/>
      <c r="E189" s="108" t="s">
        <v>163</v>
      </c>
      <c r="F189" s="108"/>
    </row>
    <row r="190" spans="1:6" ht="15.9" customHeight="1" x14ac:dyDescent="0.2">
      <c r="A190" s="384"/>
      <c r="B190" s="359">
        <v>25</v>
      </c>
      <c r="C190" s="356" t="s">
        <v>470</v>
      </c>
      <c r="D190" s="359">
        <v>25</v>
      </c>
      <c r="E190" s="103" t="s">
        <v>839</v>
      </c>
      <c r="F190" s="104" t="s">
        <v>471</v>
      </c>
    </row>
    <row r="191" spans="1:6" ht="15.9" customHeight="1" x14ac:dyDescent="0.2">
      <c r="A191" s="384"/>
      <c r="B191" s="360"/>
      <c r="C191" s="357"/>
      <c r="D191" s="360"/>
      <c r="E191" s="105" t="s">
        <v>840</v>
      </c>
      <c r="F191" s="106" t="s">
        <v>472</v>
      </c>
    </row>
    <row r="192" spans="1:6" ht="15.9" customHeight="1" x14ac:dyDescent="0.2">
      <c r="A192" s="384"/>
      <c r="B192" s="360"/>
      <c r="C192" s="357"/>
      <c r="D192" s="360"/>
      <c r="E192" s="105" t="s">
        <v>841</v>
      </c>
      <c r="F192" s="106" t="s">
        <v>842</v>
      </c>
    </row>
    <row r="193" spans="1:6" ht="15.9" customHeight="1" x14ac:dyDescent="0.2">
      <c r="A193" s="384"/>
      <c r="B193" s="360"/>
      <c r="C193" s="357"/>
      <c r="D193" s="360"/>
      <c r="E193" s="105" t="s">
        <v>843</v>
      </c>
      <c r="F193" s="106" t="s">
        <v>473</v>
      </c>
    </row>
    <row r="194" spans="1:6" ht="15.9" customHeight="1" x14ac:dyDescent="0.2">
      <c r="A194" s="384"/>
      <c r="B194" s="360"/>
      <c r="C194" s="357"/>
      <c r="D194" s="360"/>
      <c r="E194" s="105" t="s">
        <v>844</v>
      </c>
      <c r="F194" s="106" t="s">
        <v>474</v>
      </c>
    </row>
    <row r="195" spans="1:6" ht="15.9" customHeight="1" x14ac:dyDescent="0.2">
      <c r="A195" s="384"/>
      <c r="B195" s="360"/>
      <c r="C195" s="357"/>
      <c r="D195" s="360"/>
      <c r="E195" s="105" t="s">
        <v>845</v>
      </c>
      <c r="F195" s="106" t="s">
        <v>475</v>
      </c>
    </row>
    <row r="196" spans="1:6" ht="15.9" customHeight="1" x14ac:dyDescent="0.2">
      <c r="A196" s="384"/>
      <c r="B196" s="360"/>
      <c r="C196" s="357"/>
      <c r="D196" s="360"/>
      <c r="E196" s="105" t="s">
        <v>846</v>
      </c>
      <c r="F196" s="106" t="s">
        <v>476</v>
      </c>
    </row>
    <row r="197" spans="1:6" ht="15.9" customHeight="1" x14ac:dyDescent="0.2">
      <c r="A197" s="384"/>
      <c r="B197" s="360"/>
      <c r="C197" s="357"/>
      <c r="D197" s="360"/>
      <c r="E197" s="105" t="s">
        <v>847</v>
      </c>
      <c r="F197" s="106" t="s">
        <v>477</v>
      </c>
    </row>
    <row r="198" spans="1:6" ht="15.9" customHeight="1" x14ac:dyDescent="0.2">
      <c r="A198" s="384"/>
      <c r="B198" s="363"/>
      <c r="C198" s="358"/>
      <c r="D198" s="363"/>
      <c r="E198" s="111" t="s">
        <v>163</v>
      </c>
      <c r="F198" s="111"/>
    </row>
    <row r="199" spans="1:6" ht="15.9" customHeight="1" x14ac:dyDescent="0.2">
      <c r="A199" s="384"/>
      <c r="B199" s="359">
        <v>26</v>
      </c>
      <c r="C199" s="356" t="s">
        <v>478</v>
      </c>
      <c r="D199" s="359">
        <v>26</v>
      </c>
      <c r="E199" s="113" t="s">
        <v>848</v>
      </c>
      <c r="F199" s="112" t="s">
        <v>479</v>
      </c>
    </row>
    <row r="200" spans="1:6" ht="15.9" customHeight="1" x14ac:dyDescent="0.2">
      <c r="A200" s="384"/>
      <c r="B200" s="360"/>
      <c r="C200" s="357"/>
      <c r="D200" s="360"/>
      <c r="E200" s="105" t="s">
        <v>849</v>
      </c>
      <c r="F200" s="106" t="s">
        <v>850</v>
      </c>
    </row>
    <row r="201" spans="1:6" ht="15.9" customHeight="1" x14ac:dyDescent="0.2">
      <c r="A201" s="384"/>
      <c r="B201" s="360"/>
      <c r="C201" s="357"/>
      <c r="D201" s="360"/>
      <c r="E201" s="105" t="s">
        <v>851</v>
      </c>
      <c r="F201" s="106" t="s">
        <v>480</v>
      </c>
    </row>
    <row r="202" spans="1:6" ht="15.9" customHeight="1" x14ac:dyDescent="0.2">
      <c r="A202" s="384"/>
      <c r="B202" s="360"/>
      <c r="C202" s="357"/>
      <c r="D202" s="360"/>
      <c r="E202" s="105" t="s">
        <v>852</v>
      </c>
      <c r="F202" s="106" t="s">
        <v>481</v>
      </c>
    </row>
    <row r="203" spans="1:6" ht="15.9" customHeight="1" x14ac:dyDescent="0.2">
      <c r="A203" s="384"/>
      <c r="B203" s="360"/>
      <c r="C203" s="357"/>
      <c r="D203" s="360"/>
      <c r="E203" s="105" t="s">
        <v>853</v>
      </c>
      <c r="F203" s="106" t="s">
        <v>482</v>
      </c>
    </row>
    <row r="204" spans="1:6" ht="15.9" customHeight="1" x14ac:dyDescent="0.2">
      <c r="A204" s="384"/>
      <c r="B204" s="360"/>
      <c r="C204" s="357"/>
      <c r="D204" s="360"/>
      <c r="E204" s="105" t="s">
        <v>854</v>
      </c>
      <c r="F204" s="106" t="s">
        <v>483</v>
      </c>
    </row>
    <row r="205" spans="1:6" ht="15.9" customHeight="1" x14ac:dyDescent="0.2">
      <c r="A205" s="384"/>
      <c r="B205" s="360"/>
      <c r="C205" s="357"/>
      <c r="D205" s="360"/>
      <c r="E205" s="105" t="s">
        <v>855</v>
      </c>
      <c r="F205" s="106" t="s">
        <v>484</v>
      </c>
    </row>
    <row r="206" spans="1:6" ht="15.9" customHeight="1" x14ac:dyDescent="0.2">
      <c r="A206" s="384"/>
      <c r="B206" s="363"/>
      <c r="C206" s="358"/>
      <c r="D206" s="363"/>
      <c r="E206" s="111" t="s">
        <v>163</v>
      </c>
      <c r="F206" s="111"/>
    </row>
    <row r="207" spans="1:6" ht="15.9" customHeight="1" x14ac:dyDescent="0.2">
      <c r="A207" s="383" t="s">
        <v>329</v>
      </c>
      <c r="B207" s="359">
        <v>27</v>
      </c>
      <c r="C207" s="356" t="s">
        <v>856</v>
      </c>
      <c r="D207" s="359">
        <v>27</v>
      </c>
      <c r="E207" s="103" t="s">
        <v>857</v>
      </c>
      <c r="F207" s="104" t="s">
        <v>485</v>
      </c>
    </row>
    <row r="208" spans="1:6" ht="15.9" customHeight="1" x14ac:dyDescent="0.2">
      <c r="A208" s="384"/>
      <c r="B208" s="360"/>
      <c r="C208" s="357"/>
      <c r="D208" s="360"/>
      <c r="E208" s="105" t="s">
        <v>858</v>
      </c>
      <c r="F208" s="106" t="s">
        <v>486</v>
      </c>
    </row>
    <row r="209" spans="1:6" ht="15.9" customHeight="1" x14ac:dyDescent="0.2">
      <c r="A209" s="384"/>
      <c r="B209" s="360"/>
      <c r="C209" s="357"/>
      <c r="D209" s="360"/>
      <c r="E209" s="105" t="s">
        <v>859</v>
      </c>
      <c r="F209" s="106" t="s">
        <v>487</v>
      </c>
    </row>
    <row r="210" spans="1:6" ht="15.9" customHeight="1" x14ac:dyDescent="0.2">
      <c r="A210" s="384"/>
      <c r="B210" s="360"/>
      <c r="C210" s="357"/>
      <c r="D210" s="360"/>
      <c r="E210" s="105" t="s">
        <v>860</v>
      </c>
      <c r="F210" s="106" t="s">
        <v>861</v>
      </c>
    </row>
    <row r="211" spans="1:6" ht="15.9" customHeight="1" x14ac:dyDescent="0.2">
      <c r="A211" s="384"/>
      <c r="B211" s="360"/>
      <c r="C211" s="357"/>
      <c r="D211" s="360"/>
      <c r="E211" s="105" t="s">
        <v>862</v>
      </c>
      <c r="F211" s="106" t="s">
        <v>863</v>
      </c>
    </row>
    <row r="212" spans="1:6" ht="15.9" customHeight="1" x14ac:dyDescent="0.2">
      <c r="A212" s="384"/>
      <c r="B212" s="363"/>
      <c r="C212" s="358"/>
      <c r="D212" s="363"/>
      <c r="E212" s="111" t="s">
        <v>163</v>
      </c>
      <c r="F212" s="111"/>
    </row>
    <row r="213" spans="1:6" ht="15.9" customHeight="1" x14ac:dyDescent="0.2">
      <c r="A213" s="384"/>
      <c r="B213" s="359">
        <v>28</v>
      </c>
      <c r="C213" s="356" t="s">
        <v>618</v>
      </c>
      <c r="D213" s="359">
        <v>28</v>
      </c>
      <c r="E213" s="113" t="s">
        <v>864</v>
      </c>
      <c r="F213" s="112" t="s">
        <v>488</v>
      </c>
    </row>
    <row r="214" spans="1:6" ht="15.9" customHeight="1" x14ac:dyDescent="0.2">
      <c r="A214" s="384"/>
      <c r="B214" s="360"/>
      <c r="C214" s="357"/>
      <c r="D214" s="360"/>
      <c r="E214" s="105" t="s">
        <v>865</v>
      </c>
      <c r="F214" s="106" t="s">
        <v>489</v>
      </c>
    </row>
    <row r="215" spans="1:6" ht="15.9" customHeight="1" x14ac:dyDescent="0.2">
      <c r="A215" s="384"/>
      <c r="B215" s="360"/>
      <c r="C215" s="357"/>
      <c r="D215" s="360"/>
      <c r="E215" s="105" t="s">
        <v>866</v>
      </c>
      <c r="F215" s="106" t="s">
        <v>490</v>
      </c>
    </row>
    <row r="216" spans="1:6" ht="15.9" customHeight="1" x14ac:dyDescent="0.2">
      <c r="A216" s="384"/>
      <c r="B216" s="360"/>
      <c r="C216" s="357"/>
      <c r="D216" s="360"/>
      <c r="E216" s="105" t="s">
        <v>867</v>
      </c>
      <c r="F216" s="106" t="s">
        <v>491</v>
      </c>
    </row>
    <row r="217" spans="1:6" ht="15.9" customHeight="1" x14ac:dyDescent="0.2">
      <c r="A217" s="384"/>
      <c r="B217" s="360"/>
      <c r="C217" s="357"/>
      <c r="D217" s="360"/>
      <c r="E217" s="105" t="s">
        <v>868</v>
      </c>
      <c r="F217" s="106" t="s">
        <v>442</v>
      </c>
    </row>
    <row r="218" spans="1:6" ht="15.9" customHeight="1" x14ac:dyDescent="0.2">
      <c r="A218" s="384"/>
      <c r="B218" s="360"/>
      <c r="C218" s="357"/>
      <c r="D218" s="360"/>
      <c r="E218" s="105" t="s">
        <v>869</v>
      </c>
      <c r="F218" s="106" t="s">
        <v>492</v>
      </c>
    </row>
    <row r="219" spans="1:6" ht="15.9" customHeight="1" x14ac:dyDescent="0.2">
      <c r="A219" s="384"/>
      <c r="B219" s="360"/>
      <c r="C219" s="357"/>
      <c r="D219" s="360"/>
      <c r="E219" s="105" t="s">
        <v>870</v>
      </c>
      <c r="F219" s="106" t="s">
        <v>493</v>
      </c>
    </row>
    <row r="220" spans="1:6" ht="15.9" customHeight="1" x14ac:dyDescent="0.2">
      <c r="A220" s="384"/>
      <c r="B220" s="360"/>
      <c r="C220" s="357"/>
      <c r="D220" s="360"/>
      <c r="E220" s="105" t="s">
        <v>871</v>
      </c>
      <c r="F220" s="106" t="s">
        <v>494</v>
      </c>
    </row>
    <row r="221" spans="1:6" ht="15.9" customHeight="1" x14ac:dyDescent="0.2">
      <c r="A221" s="384"/>
      <c r="B221" s="363"/>
      <c r="C221" s="358"/>
      <c r="D221" s="363"/>
      <c r="E221" s="108" t="s">
        <v>163</v>
      </c>
      <c r="F221" s="108"/>
    </row>
    <row r="222" spans="1:6" ht="15.9" customHeight="1" x14ac:dyDescent="0.2">
      <c r="A222" s="384"/>
      <c r="B222" s="359">
        <v>29</v>
      </c>
      <c r="C222" s="356" t="s">
        <v>872</v>
      </c>
      <c r="D222" s="359">
        <v>29</v>
      </c>
      <c r="E222" s="103" t="s">
        <v>873</v>
      </c>
      <c r="F222" s="104" t="s">
        <v>495</v>
      </c>
    </row>
    <row r="223" spans="1:6" ht="15.9" customHeight="1" x14ac:dyDescent="0.2">
      <c r="A223" s="384"/>
      <c r="B223" s="360"/>
      <c r="C223" s="357"/>
      <c r="D223" s="360"/>
      <c r="E223" s="105" t="s">
        <v>874</v>
      </c>
      <c r="F223" s="106" t="s">
        <v>496</v>
      </c>
    </row>
    <row r="224" spans="1:6" ht="15.9" customHeight="1" x14ac:dyDescent="0.2">
      <c r="A224" s="384"/>
      <c r="B224" s="360"/>
      <c r="C224" s="357"/>
      <c r="D224" s="360"/>
      <c r="E224" s="105" t="s">
        <v>875</v>
      </c>
      <c r="F224" s="106" t="s">
        <v>497</v>
      </c>
    </row>
    <row r="225" spans="1:6" ht="15.9" customHeight="1" x14ac:dyDescent="0.2">
      <c r="A225" s="384"/>
      <c r="B225" s="360"/>
      <c r="C225" s="357"/>
      <c r="D225" s="360"/>
      <c r="E225" s="105" t="s">
        <v>876</v>
      </c>
      <c r="F225" s="106" t="s">
        <v>498</v>
      </c>
    </row>
    <row r="226" spans="1:6" ht="15.9" customHeight="1" x14ac:dyDescent="0.2">
      <c r="A226" s="384"/>
      <c r="B226" s="360"/>
      <c r="C226" s="357"/>
      <c r="D226" s="360"/>
      <c r="E226" s="105" t="s">
        <v>877</v>
      </c>
      <c r="F226" s="106" t="s">
        <v>878</v>
      </c>
    </row>
    <row r="227" spans="1:6" ht="15.9" customHeight="1" x14ac:dyDescent="0.2">
      <c r="A227" s="384"/>
      <c r="B227" s="360"/>
      <c r="C227" s="357"/>
      <c r="D227" s="360"/>
      <c r="E227" s="105" t="s">
        <v>879</v>
      </c>
      <c r="F227" s="106" t="s">
        <v>880</v>
      </c>
    </row>
    <row r="228" spans="1:6" ht="15.9" customHeight="1" x14ac:dyDescent="0.2">
      <c r="A228" s="384"/>
      <c r="B228" s="363"/>
      <c r="C228" s="358"/>
      <c r="D228" s="363"/>
      <c r="E228" s="119" t="s">
        <v>163</v>
      </c>
      <c r="F228" s="111"/>
    </row>
    <row r="229" spans="1:6" ht="15.9" customHeight="1" x14ac:dyDescent="0.2">
      <c r="A229" s="384"/>
      <c r="B229" s="359">
        <v>30</v>
      </c>
      <c r="C229" s="356" t="s">
        <v>499</v>
      </c>
      <c r="D229" s="359">
        <v>30</v>
      </c>
      <c r="E229" s="113" t="s">
        <v>881</v>
      </c>
      <c r="F229" s="112" t="s">
        <v>500</v>
      </c>
    </row>
    <row r="230" spans="1:6" ht="15.9" customHeight="1" x14ac:dyDescent="0.2">
      <c r="A230" s="384"/>
      <c r="B230" s="360"/>
      <c r="C230" s="357"/>
      <c r="D230" s="360"/>
      <c r="E230" s="105" t="s">
        <v>882</v>
      </c>
      <c r="F230" s="106" t="s">
        <v>501</v>
      </c>
    </row>
    <row r="231" spans="1:6" ht="15.9" customHeight="1" x14ac:dyDescent="0.2">
      <c r="A231" s="384"/>
      <c r="B231" s="360"/>
      <c r="C231" s="357"/>
      <c r="D231" s="360"/>
      <c r="E231" s="105" t="s">
        <v>883</v>
      </c>
      <c r="F231" s="106" t="s">
        <v>884</v>
      </c>
    </row>
    <row r="232" spans="1:6" ht="15.9" customHeight="1" x14ac:dyDescent="0.2">
      <c r="A232" s="384"/>
      <c r="B232" s="360"/>
      <c r="C232" s="357"/>
      <c r="D232" s="360"/>
      <c r="E232" s="105" t="s">
        <v>885</v>
      </c>
      <c r="F232" s="106" t="s">
        <v>502</v>
      </c>
    </row>
    <row r="233" spans="1:6" ht="15.9" customHeight="1" x14ac:dyDescent="0.2">
      <c r="A233" s="384"/>
      <c r="B233" s="360"/>
      <c r="C233" s="357"/>
      <c r="D233" s="360"/>
      <c r="E233" s="105" t="s">
        <v>886</v>
      </c>
      <c r="F233" s="106" t="s">
        <v>1099</v>
      </c>
    </row>
    <row r="234" spans="1:6" ht="15.9" customHeight="1" x14ac:dyDescent="0.2">
      <c r="A234" s="384"/>
      <c r="B234" s="360"/>
      <c r="C234" s="357"/>
      <c r="D234" s="360"/>
      <c r="E234" s="105" t="s">
        <v>887</v>
      </c>
      <c r="F234" s="106" t="s">
        <v>888</v>
      </c>
    </row>
    <row r="235" spans="1:6" ht="15.9" customHeight="1" x14ac:dyDescent="0.2">
      <c r="A235" s="384"/>
      <c r="B235" s="360"/>
      <c r="C235" s="357"/>
      <c r="D235" s="360"/>
      <c r="E235" s="105" t="s">
        <v>889</v>
      </c>
      <c r="F235" s="106" t="s">
        <v>890</v>
      </c>
    </row>
    <row r="236" spans="1:6" ht="15.9" customHeight="1" x14ac:dyDescent="0.2">
      <c r="A236" s="385"/>
      <c r="B236" s="363"/>
      <c r="C236" s="358"/>
      <c r="D236" s="363"/>
      <c r="E236" s="108" t="s">
        <v>163</v>
      </c>
      <c r="F236" s="108"/>
    </row>
    <row r="237" spans="1:6" ht="30" customHeight="1" x14ac:dyDescent="0.2">
      <c r="A237" s="386" t="s">
        <v>1095</v>
      </c>
      <c r="B237" s="359">
        <v>51</v>
      </c>
      <c r="C237" s="356" t="s">
        <v>503</v>
      </c>
      <c r="D237" s="359">
        <v>51</v>
      </c>
      <c r="E237" s="120" t="s">
        <v>891</v>
      </c>
      <c r="F237" s="121" t="s">
        <v>892</v>
      </c>
    </row>
    <row r="238" spans="1:6" ht="15.9" customHeight="1" x14ac:dyDescent="0.2">
      <c r="A238" s="384"/>
      <c r="B238" s="360"/>
      <c r="C238" s="357"/>
      <c r="D238" s="360"/>
      <c r="E238" s="105" t="s">
        <v>893</v>
      </c>
      <c r="F238" s="106" t="s">
        <v>504</v>
      </c>
    </row>
    <row r="239" spans="1:6" ht="15.9" customHeight="1" x14ac:dyDescent="0.2">
      <c r="A239" s="384"/>
      <c r="B239" s="360"/>
      <c r="C239" s="357"/>
      <c r="D239" s="360"/>
      <c r="E239" s="105" t="s">
        <v>894</v>
      </c>
      <c r="F239" s="106" t="s">
        <v>895</v>
      </c>
    </row>
    <row r="240" spans="1:6" ht="15.9" customHeight="1" x14ac:dyDescent="0.2">
      <c r="A240" s="384"/>
      <c r="B240" s="360"/>
      <c r="C240" s="357"/>
      <c r="D240" s="360"/>
      <c r="E240" s="105" t="s">
        <v>896</v>
      </c>
      <c r="F240" s="106" t="s">
        <v>505</v>
      </c>
    </row>
    <row r="241" spans="1:6" ht="15.9" customHeight="1" x14ac:dyDescent="0.2">
      <c r="A241" s="384"/>
      <c r="B241" s="360"/>
      <c r="C241" s="357"/>
      <c r="D241" s="360"/>
      <c r="E241" s="105" t="s">
        <v>897</v>
      </c>
      <c r="F241" s="106" t="s">
        <v>1076</v>
      </c>
    </row>
    <row r="242" spans="1:6" ht="15.9" customHeight="1" x14ac:dyDescent="0.2">
      <c r="A242" s="384"/>
      <c r="B242" s="360"/>
      <c r="C242" s="357"/>
      <c r="D242" s="360"/>
      <c r="E242" s="105" t="s">
        <v>898</v>
      </c>
      <c r="F242" s="109" t="s">
        <v>899</v>
      </c>
    </row>
    <row r="243" spans="1:6" ht="15.9" customHeight="1" x14ac:dyDescent="0.2">
      <c r="A243" s="384"/>
      <c r="B243" s="360"/>
      <c r="C243" s="357"/>
      <c r="D243" s="360"/>
      <c r="E243" s="105" t="s">
        <v>900</v>
      </c>
      <c r="F243" s="106" t="s">
        <v>506</v>
      </c>
    </row>
    <row r="244" spans="1:6" ht="15.9" customHeight="1" x14ac:dyDescent="0.2">
      <c r="A244" s="384"/>
      <c r="B244" s="363"/>
      <c r="C244" s="358"/>
      <c r="D244" s="363"/>
      <c r="E244" s="111" t="s">
        <v>163</v>
      </c>
      <c r="F244" s="111"/>
    </row>
    <row r="245" spans="1:6" ht="15.9" customHeight="1" x14ac:dyDescent="0.2">
      <c r="A245" s="384"/>
      <c r="B245" s="359">
        <v>52</v>
      </c>
      <c r="C245" s="356" t="s">
        <v>901</v>
      </c>
      <c r="D245" s="359">
        <v>52</v>
      </c>
      <c r="E245" s="112" t="s">
        <v>507</v>
      </c>
      <c r="F245" s="112" t="s">
        <v>902</v>
      </c>
    </row>
    <row r="246" spans="1:6" ht="15.9" customHeight="1" x14ac:dyDescent="0.2">
      <c r="A246" s="384"/>
      <c r="B246" s="360"/>
      <c r="C246" s="357"/>
      <c r="D246" s="360"/>
      <c r="E246" s="106" t="s">
        <v>903</v>
      </c>
      <c r="F246" s="106" t="s">
        <v>904</v>
      </c>
    </row>
    <row r="247" spans="1:6" ht="15.9" customHeight="1" x14ac:dyDescent="0.2">
      <c r="A247" s="384"/>
      <c r="B247" s="360"/>
      <c r="C247" s="357"/>
      <c r="D247" s="360"/>
      <c r="E247" s="106" t="s">
        <v>905</v>
      </c>
      <c r="F247" s="106" t="s">
        <v>508</v>
      </c>
    </row>
    <row r="248" spans="1:6" ht="15.9" customHeight="1" x14ac:dyDescent="0.2">
      <c r="A248" s="384"/>
      <c r="B248" s="360"/>
      <c r="C248" s="357"/>
      <c r="D248" s="360"/>
      <c r="E248" s="106" t="s">
        <v>906</v>
      </c>
      <c r="F248" s="106" t="s">
        <v>906</v>
      </c>
    </row>
    <row r="249" spans="1:6" ht="15.9" customHeight="1" x14ac:dyDescent="0.2">
      <c r="A249" s="384"/>
      <c r="B249" s="360"/>
      <c r="C249" s="357"/>
      <c r="D249" s="360"/>
      <c r="E249" s="106" t="s">
        <v>907</v>
      </c>
      <c r="F249" s="106" t="s">
        <v>509</v>
      </c>
    </row>
    <row r="250" spans="1:6" ht="15.9" customHeight="1" x14ac:dyDescent="0.2">
      <c r="A250" s="384"/>
      <c r="B250" s="360"/>
      <c r="C250" s="357"/>
      <c r="D250" s="360"/>
      <c r="E250" s="106" t="s">
        <v>908</v>
      </c>
      <c r="F250" s="106" t="s">
        <v>336</v>
      </c>
    </row>
    <row r="251" spans="1:6" ht="15.9" customHeight="1" x14ac:dyDescent="0.2">
      <c r="A251" s="384"/>
      <c r="B251" s="363"/>
      <c r="C251" s="358"/>
      <c r="D251" s="363"/>
      <c r="E251" s="108" t="s">
        <v>163</v>
      </c>
      <c r="F251" s="108"/>
    </row>
    <row r="252" spans="1:6" ht="15.9" customHeight="1" x14ac:dyDescent="0.2">
      <c r="A252" s="384"/>
      <c r="B252" s="359">
        <v>53</v>
      </c>
      <c r="C252" s="356" t="s">
        <v>909</v>
      </c>
      <c r="D252" s="359">
        <v>53</v>
      </c>
      <c r="E252" s="103" t="s">
        <v>910</v>
      </c>
      <c r="F252" s="104" t="s">
        <v>510</v>
      </c>
    </row>
    <row r="253" spans="1:6" ht="15.9" customHeight="1" x14ac:dyDescent="0.2">
      <c r="A253" s="384"/>
      <c r="B253" s="360"/>
      <c r="C253" s="357"/>
      <c r="D253" s="360"/>
      <c r="E253" s="105" t="s">
        <v>911</v>
      </c>
      <c r="F253" s="106" t="s">
        <v>511</v>
      </c>
    </row>
    <row r="254" spans="1:6" ht="15.9" customHeight="1" x14ac:dyDescent="0.2">
      <c r="A254" s="384"/>
      <c r="B254" s="360"/>
      <c r="C254" s="357"/>
      <c r="D254" s="360"/>
      <c r="E254" s="105" t="s">
        <v>912</v>
      </c>
      <c r="F254" s="106" t="s">
        <v>512</v>
      </c>
    </row>
    <row r="255" spans="1:6" ht="15.9" customHeight="1" x14ac:dyDescent="0.2">
      <c r="A255" s="384"/>
      <c r="B255" s="360"/>
      <c r="C255" s="357"/>
      <c r="D255" s="360"/>
      <c r="E255" s="106" t="s">
        <v>513</v>
      </c>
      <c r="F255" s="106" t="s">
        <v>513</v>
      </c>
    </row>
    <row r="256" spans="1:6" ht="15.9" customHeight="1" x14ac:dyDescent="0.2">
      <c r="A256" s="384"/>
      <c r="B256" s="360"/>
      <c r="C256" s="357"/>
      <c r="D256" s="360"/>
      <c r="E256" s="105" t="s">
        <v>913</v>
      </c>
      <c r="F256" s="106" t="s">
        <v>1077</v>
      </c>
    </row>
    <row r="257" spans="1:6" ht="15.9" customHeight="1" x14ac:dyDescent="0.2">
      <c r="A257" s="384"/>
      <c r="B257" s="360"/>
      <c r="C257" s="357"/>
      <c r="D257" s="360"/>
      <c r="E257" s="106" t="s">
        <v>514</v>
      </c>
      <c r="F257" s="106" t="s">
        <v>514</v>
      </c>
    </row>
    <row r="258" spans="1:6" ht="15.9" customHeight="1" x14ac:dyDescent="0.2">
      <c r="A258" s="383" t="s">
        <v>1095</v>
      </c>
      <c r="B258" s="360"/>
      <c r="C258" s="357"/>
      <c r="D258" s="360"/>
      <c r="E258" s="106" t="s">
        <v>515</v>
      </c>
      <c r="F258" s="106" t="s">
        <v>515</v>
      </c>
    </row>
    <row r="259" spans="1:6" ht="15.9" customHeight="1" x14ac:dyDescent="0.2">
      <c r="A259" s="384"/>
      <c r="B259" s="360"/>
      <c r="C259" s="357"/>
      <c r="D259" s="360"/>
      <c r="E259" s="106" t="s">
        <v>516</v>
      </c>
      <c r="F259" s="106" t="s">
        <v>516</v>
      </c>
    </row>
    <row r="260" spans="1:6" ht="15.9" customHeight="1" x14ac:dyDescent="0.2">
      <c r="A260" s="384"/>
      <c r="B260" s="360"/>
      <c r="C260" s="357"/>
      <c r="D260" s="360"/>
      <c r="E260" s="106" t="s">
        <v>517</v>
      </c>
      <c r="F260" s="106" t="s">
        <v>517</v>
      </c>
    </row>
    <row r="261" spans="1:6" ht="30" customHeight="1" x14ac:dyDescent="0.2">
      <c r="A261" s="384"/>
      <c r="B261" s="360"/>
      <c r="C261" s="357"/>
      <c r="D261" s="360"/>
      <c r="E261" s="122" t="s">
        <v>914</v>
      </c>
      <c r="F261" s="108" t="s">
        <v>915</v>
      </c>
    </row>
    <row r="262" spans="1:6" ht="15.9" customHeight="1" x14ac:dyDescent="0.2">
      <c r="A262" s="384"/>
      <c r="B262" s="363"/>
      <c r="C262" s="358"/>
      <c r="D262" s="363"/>
      <c r="E262" s="111" t="s">
        <v>163</v>
      </c>
      <c r="F262" s="111"/>
    </row>
    <row r="263" spans="1:6" ht="15.9" customHeight="1" x14ac:dyDescent="0.2">
      <c r="A263" s="384"/>
      <c r="B263" s="359">
        <v>54</v>
      </c>
      <c r="C263" s="356" t="s">
        <v>1078</v>
      </c>
      <c r="D263" s="359">
        <v>54</v>
      </c>
      <c r="E263" s="113" t="s">
        <v>916</v>
      </c>
      <c r="F263" s="112" t="s">
        <v>917</v>
      </c>
    </row>
    <row r="264" spans="1:6" ht="15.9" customHeight="1" x14ac:dyDescent="0.2">
      <c r="A264" s="384"/>
      <c r="B264" s="360"/>
      <c r="C264" s="357"/>
      <c r="D264" s="360"/>
      <c r="E264" s="105" t="s">
        <v>918</v>
      </c>
      <c r="F264" s="106" t="s">
        <v>919</v>
      </c>
    </row>
    <row r="265" spans="1:6" ht="15.9" customHeight="1" x14ac:dyDescent="0.2">
      <c r="A265" s="384"/>
      <c r="B265" s="360"/>
      <c r="C265" s="357"/>
      <c r="D265" s="360"/>
      <c r="E265" s="105" t="s">
        <v>920</v>
      </c>
      <c r="F265" s="106" t="s">
        <v>921</v>
      </c>
    </row>
    <row r="266" spans="1:6" ht="15.9" customHeight="1" x14ac:dyDescent="0.2">
      <c r="A266" s="384"/>
      <c r="B266" s="360"/>
      <c r="C266" s="357"/>
      <c r="D266" s="360"/>
      <c r="E266" s="105" t="s">
        <v>922</v>
      </c>
      <c r="F266" s="106" t="s">
        <v>518</v>
      </c>
    </row>
    <row r="267" spans="1:6" ht="15.9" customHeight="1" x14ac:dyDescent="0.2">
      <c r="A267" s="384"/>
      <c r="B267" s="360"/>
      <c r="C267" s="357"/>
      <c r="D267" s="360"/>
      <c r="E267" s="105" t="s">
        <v>923</v>
      </c>
      <c r="F267" s="106" t="s">
        <v>1079</v>
      </c>
    </row>
    <row r="268" spans="1:6" ht="15.9" customHeight="1" x14ac:dyDescent="0.2">
      <c r="A268" s="384"/>
      <c r="B268" s="360"/>
      <c r="C268" s="357"/>
      <c r="D268" s="360"/>
      <c r="E268" s="105" t="s">
        <v>924</v>
      </c>
      <c r="F268" s="106" t="s">
        <v>925</v>
      </c>
    </row>
    <row r="269" spans="1:6" ht="15.9" customHeight="1" x14ac:dyDescent="0.2">
      <c r="A269" s="384"/>
      <c r="B269" s="360"/>
      <c r="C269" s="357"/>
      <c r="D269" s="360"/>
      <c r="E269" s="105" t="s">
        <v>926</v>
      </c>
      <c r="F269" s="106" t="s">
        <v>519</v>
      </c>
    </row>
    <row r="270" spans="1:6" ht="15.9" customHeight="1" x14ac:dyDescent="0.2">
      <c r="A270" s="384"/>
      <c r="B270" s="360"/>
      <c r="C270" s="357"/>
      <c r="D270" s="360"/>
      <c r="E270" s="105" t="s">
        <v>927</v>
      </c>
      <c r="F270" s="106" t="s">
        <v>928</v>
      </c>
    </row>
    <row r="271" spans="1:6" ht="15.9" customHeight="1" x14ac:dyDescent="0.2">
      <c r="A271" s="384"/>
      <c r="B271" s="360"/>
      <c r="C271" s="357"/>
      <c r="D271" s="360"/>
      <c r="E271" s="105" t="s">
        <v>929</v>
      </c>
      <c r="F271" s="106" t="s">
        <v>930</v>
      </c>
    </row>
    <row r="272" spans="1:6" ht="15.9" customHeight="1" x14ac:dyDescent="0.2">
      <c r="A272" s="384"/>
      <c r="B272" s="360"/>
      <c r="C272" s="357"/>
      <c r="D272" s="360"/>
      <c r="E272" s="105" t="s">
        <v>931</v>
      </c>
      <c r="F272" s="106" t="s">
        <v>932</v>
      </c>
    </row>
    <row r="273" spans="1:6" ht="15.9" customHeight="1" x14ac:dyDescent="0.2">
      <c r="A273" s="384"/>
      <c r="B273" s="363"/>
      <c r="C273" s="358"/>
      <c r="D273" s="363"/>
      <c r="E273" s="108" t="s">
        <v>163</v>
      </c>
      <c r="F273" s="108"/>
    </row>
    <row r="274" spans="1:6" ht="15.9" customHeight="1" x14ac:dyDescent="0.2">
      <c r="A274" s="384"/>
      <c r="B274" s="359">
        <v>55</v>
      </c>
      <c r="C274" s="356" t="s">
        <v>520</v>
      </c>
      <c r="D274" s="359">
        <v>55</v>
      </c>
      <c r="E274" s="103" t="s">
        <v>933</v>
      </c>
      <c r="F274" s="104" t="s">
        <v>521</v>
      </c>
    </row>
    <row r="275" spans="1:6" ht="15.9" customHeight="1" x14ac:dyDescent="0.2">
      <c r="A275" s="384"/>
      <c r="B275" s="360"/>
      <c r="C275" s="357"/>
      <c r="D275" s="360"/>
      <c r="E275" s="105" t="s">
        <v>934</v>
      </c>
      <c r="F275" s="106" t="s">
        <v>935</v>
      </c>
    </row>
    <row r="276" spans="1:6" ht="15.9" customHeight="1" x14ac:dyDescent="0.2">
      <c r="A276" s="384"/>
      <c r="B276" s="360"/>
      <c r="C276" s="357"/>
      <c r="D276" s="360"/>
      <c r="E276" s="105" t="s">
        <v>936</v>
      </c>
      <c r="F276" s="106" t="s">
        <v>522</v>
      </c>
    </row>
    <row r="277" spans="1:6" ht="15.9" customHeight="1" x14ac:dyDescent="0.2">
      <c r="A277" s="384"/>
      <c r="B277" s="360"/>
      <c r="C277" s="357"/>
      <c r="D277" s="360"/>
      <c r="E277" s="105" t="s">
        <v>523</v>
      </c>
      <c r="F277" s="106" t="s">
        <v>523</v>
      </c>
    </row>
    <row r="278" spans="1:6" ht="15.9" customHeight="1" x14ac:dyDescent="0.2">
      <c r="A278" s="384"/>
      <c r="B278" s="360"/>
      <c r="C278" s="357"/>
      <c r="D278" s="360"/>
      <c r="E278" s="105" t="s">
        <v>524</v>
      </c>
      <c r="F278" s="106" t="s">
        <v>524</v>
      </c>
    </row>
    <row r="279" spans="1:6" ht="15.9" customHeight="1" x14ac:dyDescent="0.2">
      <c r="A279" s="384"/>
      <c r="B279" s="360"/>
      <c r="C279" s="357"/>
      <c r="D279" s="360"/>
      <c r="E279" s="105" t="s">
        <v>525</v>
      </c>
      <c r="F279" s="106" t="s">
        <v>525</v>
      </c>
    </row>
    <row r="280" spans="1:6" ht="15.9" customHeight="1" x14ac:dyDescent="0.2">
      <c r="A280" s="384"/>
      <c r="B280" s="360"/>
      <c r="C280" s="357"/>
      <c r="D280" s="360"/>
      <c r="E280" s="105" t="s">
        <v>937</v>
      </c>
      <c r="F280" s="106" t="s">
        <v>938</v>
      </c>
    </row>
    <row r="281" spans="1:6" ht="15.9" customHeight="1" x14ac:dyDescent="0.2">
      <c r="A281" s="384"/>
      <c r="B281" s="363"/>
      <c r="C281" s="358"/>
      <c r="D281" s="363"/>
      <c r="E281" s="111" t="s">
        <v>163</v>
      </c>
      <c r="F281" s="111"/>
    </row>
    <row r="282" spans="1:6" ht="15.9" customHeight="1" x14ac:dyDescent="0.2">
      <c r="A282" s="384"/>
      <c r="B282" s="359">
        <v>56</v>
      </c>
      <c r="C282" s="356" t="s">
        <v>1080</v>
      </c>
      <c r="D282" s="359">
        <v>56</v>
      </c>
      <c r="E282" s="113" t="s">
        <v>939</v>
      </c>
      <c r="F282" s="112" t="s">
        <v>526</v>
      </c>
    </row>
    <row r="283" spans="1:6" ht="15.9" customHeight="1" x14ac:dyDescent="0.2">
      <c r="A283" s="384"/>
      <c r="B283" s="360"/>
      <c r="C283" s="357"/>
      <c r="D283" s="360"/>
      <c r="E283" s="105" t="s">
        <v>527</v>
      </c>
      <c r="F283" s="106" t="s">
        <v>527</v>
      </c>
    </row>
    <row r="284" spans="1:6" ht="15.9" customHeight="1" x14ac:dyDescent="0.2">
      <c r="A284" s="384"/>
      <c r="B284" s="360"/>
      <c r="C284" s="357"/>
      <c r="D284" s="360"/>
      <c r="E284" s="105" t="s">
        <v>528</v>
      </c>
      <c r="F284" s="106" t="s">
        <v>528</v>
      </c>
    </row>
    <row r="285" spans="1:6" ht="15.9" customHeight="1" x14ac:dyDescent="0.2">
      <c r="A285" s="384"/>
      <c r="B285" s="360"/>
      <c r="C285" s="357"/>
      <c r="D285" s="360"/>
      <c r="E285" s="105" t="s">
        <v>940</v>
      </c>
      <c r="F285" s="106" t="s">
        <v>529</v>
      </c>
    </row>
    <row r="286" spans="1:6" ht="15.9" customHeight="1" x14ac:dyDescent="0.2">
      <c r="A286" s="384"/>
      <c r="B286" s="360"/>
      <c r="C286" s="357"/>
      <c r="D286" s="360"/>
      <c r="E286" s="105" t="s">
        <v>941</v>
      </c>
      <c r="F286" s="106" t="s">
        <v>530</v>
      </c>
    </row>
    <row r="287" spans="1:6" ht="15.9" customHeight="1" x14ac:dyDescent="0.2">
      <c r="A287" s="384"/>
      <c r="B287" s="360"/>
      <c r="C287" s="357"/>
      <c r="D287" s="360"/>
      <c r="E287" s="105" t="s">
        <v>942</v>
      </c>
      <c r="F287" s="106" t="s">
        <v>531</v>
      </c>
    </row>
    <row r="288" spans="1:6" ht="15.9" customHeight="1" x14ac:dyDescent="0.2">
      <c r="A288" s="384"/>
      <c r="B288" s="363"/>
      <c r="C288" s="358"/>
      <c r="D288" s="363"/>
      <c r="E288" s="108" t="s">
        <v>163</v>
      </c>
      <c r="F288" s="108"/>
    </row>
    <row r="289" spans="1:6" ht="30" customHeight="1" x14ac:dyDescent="0.2">
      <c r="A289" s="384"/>
      <c r="B289" s="359">
        <v>57</v>
      </c>
      <c r="C289" s="356" t="s">
        <v>532</v>
      </c>
      <c r="D289" s="359">
        <v>57</v>
      </c>
      <c r="E289" s="120" t="s">
        <v>943</v>
      </c>
      <c r="F289" s="121" t="s">
        <v>944</v>
      </c>
    </row>
    <row r="290" spans="1:6" ht="30" customHeight="1" x14ac:dyDescent="0.2">
      <c r="A290" s="384"/>
      <c r="B290" s="360"/>
      <c r="C290" s="357"/>
      <c r="D290" s="360"/>
      <c r="E290" s="123" t="s">
        <v>945</v>
      </c>
      <c r="F290" s="109" t="s">
        <v>1081</v>
      </c>
    </row>
    <row r="291" spans="1:6" ht="30" customHeight="1" x14ac:dyDescent="0.2">
      <c r="A291" s="384"/>
      <c r="B291" s="360"/>
      <c r="C291" s="357"/>
      <c r="D291" s="360"/>
      <c r="E291" s="123" t="s">
        <v>946</v>
      </c>
      <c r="F291" s="109" t="s">
        <v>947</v>
      </c>
    </row>
    <row r="292" spans="1:6" ht="30" customHeight="1" x14ac:dyDescent="0.2">
      <c r="A292" s="384"/>
      <c r="B292" s="360"/>
      <c r="C292" s="357"/>
      <c r="D292" s="360"/>
      <c r="E292" s="123" t="s">
        <v>948</v>
      </c>
      <c r="F292" s="109" t="s">
        <v>1100</v>
      </c>
    </row>
    <row r="293" spans="1:6" ht="30" customHeight="1" x14ac:dyDescent="0.2">
      <c r="A293" s="384"/>
      <c r="B293" s="360"/>
      <c r="C293" s="357"/>
      <c r="D293" s="360"/>
      <c r="E293" s="123" t="s">
        <v>949</v>
      </c>
      <c r="F293" s="109" t="s">
        <v>950</v>
      </c>
    </row>
    <row r="294" spans="1:6" ht="30" customHeight="1" x14ac:dyDescent="0.2">
      <c r="A294" s="384"/>
      <c r="B294" s="360"/>
      <c r="C294" s="357"/>
      <c r="D294" s="360"/>
      <c r="E294" s="123" t="s">
        <v>951</v>
      </c>
      <c r="F294" s="109" t="s">
        <v>1082</v>
      </c>
    </row>
    <row r="295" spans="1:6" ht="30" customHeight="1" x14ac:dyDescent="0.2">
      <c r="A295" s="384"/>
      <c r="B295" s="360"/>
      <c r="C295" s="357"/>
      <c r="D295" s="360"/>
      <c r="E295" s="123" t="s">
        <v>952</v>
      </c>
      <c r="F295" s="109" t="s">
        <v>953</v>
      </c>
    </row>
    <row r="296" spans="1:6" ht="15.9" customHeight="1" x14ac:dyDescent="0.2">
      <c r="A296" s="384"/>
      <c r="B296" s="363"/>
      <c r="C296" s="358"/>
      <c r="D296" s="363"/>
      <c r="E296" s="111" t="s">
        <v>163</v>
      </c>
      <c r="F296" s="111"/>
    </row>
    <row r="297" spans="1:6" ht="15.9" customHeight="1" x14ac:dyDescent="0.2">
      <c r="A297" s="384"/>
      <c r="B297" s="359">
        <v>58</v>
      </c>
      <c r="C297" s="356" t="s">
        <v>1101</v>
      </c>
      <c r="D297" s="359">
        <v>58</v>
      </c>
      <c r="E297" s="113" t="s">
        <v>954</v>
      </c>
      <c r="F297" s="112" t="s">
        <v>955</v>
      </c>
    </row>
    <row r="298" spans="1:6" ht="30" customHeight="1" x14ac:dyDescent="0.2">
      <c r="A298" s="384"/>
      <c r="B298" s="360"/>
      <c r="C298" s="357"/>
      <c r="D298" s="360"/>
      <c r="E298" s="105" t="s">
        <v>956</v>
      </c>
      <c r="F298" s="106" t="s">
        <v>533</v>
      </c>
    </row>
    <row r="299" spans="1:6" ht="15.9" customHeight="1" x14ac:dyDescent="0.2">
      <c r="A299" s="384"/>
      <c r="B299" s="360"/>
      <c r="C299" s="357"/>
      <c r="D299" s="360"/>
      <c r="E299" s="105" t="s">
        <v>957</v>
      </c>
      <c r="F299" s="106" t="s">
        <v>958</v>
      </c>
    </row>
    <row r="300" spans="1:6" ht="30" customHeight="1" x14ac:dyDescent="0.2">
      <c r="A300" s="384"/>
      <c r="B300" s="360"/>
      <c r="C300" s="357"/>
      <c r="D300" s="360"/>
      <c r="E300" s="123" t="s">
        <v>959</v>
      </c>
      <c r="F300" s="106" t="s">
        <v>960</v>
      </c>
    </row>
    <row r="301" spans="1:6" ht="30" customHeight="1" x14ac:dyDescent="0.2">
      <c r="A301" s="383" t="s">
        <v>1095</v>
      </c>
      <c r="B301" s="360"/>
      <c r="C301" s="357"/>
      <c r="D301" s="360"/>
      <c r="E301" s="105" t="s">
        <v>961</v>
      </c>
      <c r="F301" s="106" t="s">
        <v>962</v>
      </c>
    </row>
    <row r="302" spans="1:6" ht="15.9" customHeight="1" x14ac:dyDescent="0.2">
      <c r="A302" s="384"/>
      <c r="B302" s="360"/>
      <c r="C302" s="357"/>
      <c r="D302" s="360"/>
      <c r="E302" s="105" t="s">
        <v>963</v>
      </c>
      <c r="F302" s="106" t="s">
        <v>534</v>
      </c>
    </row>
    <row r="303" spans="1:6" ht="15.9" customHeight="1" x14ac:dyDescent="0.2">
      <c r="A303" s="384"/>
      <c r="B303" s="363"/>
      <c r="C303" s="358"/>
      <c r="D303" s="363"/>
      <c r="E303" s="108" t="s">
        <v>163</v>
      </c>
      <c r="F303" s="108"/>
    </row>
    <row r="304" spans="1:6" ht="15.9" customHeight="1" x14ac:dyDescent="0.2">
      <c r="A304" s="384"/>
      <c r="B304" s="359">
        <v>59</v>
      </c>
      <c r="C304" s="356" t="s">
        <v>535</v>
      </c>
      <c r="D304" s="359">
        <v>59</v>
      </c>
      <c r="E304" s="103" t="s">
        <v>965</v>
      </c>
      <c r="F304" s="104" t="s">
        <v>536</v>
      </c>
    </row>
    <row r="305" spans="1:6" ht="15.9" customHeight="1" x14ac:dyDescent="0.2">
      <c r="A305" s="384"/>
      <c r="B305" s="360"/>
      <c r="C305" s="357"/>
      <c r="D305" s="360"/>
      <c r="E305" s="105" t="s">
        <v>964</v>
      </c>
      <c r="F305" s="106" t="s">
        <v>537</v>
      </c>
    </row>
    <row r="306" spans="1:6" ht="15.9" customHeight="1" x14ac:dyDescent="0.2">
      <c r="A306" s="384"/>
      <c r="B306" s="360"/>
      <c r="C306" s="357"/>
      <c r="D306" s="360"/>
      <c r="E306" s="105" t="s">
        <v>966</v>
      </c>
      <c r="F306" s="106" t="s">
        <v>538</v>
      </c>
    </row>
    <row r="307" spans="1:6" ht="15.9" customHeight="1" x14ac:dyDescent="0.2">
      <c r="A307" s="384"/>
      <c r="B307" s="360"/>
      <c r="C307" s="357"/>
      <c r="D307" s="360"/>
      <c r="E307" s="105" t="s">
        <v>967</v>
      </c>
      <c r="F307" s="106" t="s">
        <v>539</v>
      </c>
    </row>
    <row r="308" spans="1:6" ht="15.9" customHeight="1" x14ac:dyDescent="0.2">
      <c r="A308" s="384"/>
      <c r="B308" s="360"/>
      <c r="C308" s="357"/>
      <c r="D308" s="360"/>
      <c r="E308" s="105" t="s">
        <v>968</v>
      </c>
      <c r="F308" s="106" t="s">
        <v>540</v>
      </c>
    </row>
    <row r="309" spans="1:6" ht="15.9" customHeight="1" x14ac:dyDescent="0.2">
      <c r="A309" s="384"/>
      <c r="B309" s="360"/>
      <c r="C309" s="357"/>
      <c r="D309" s="360"/>
      <c r="E309" s="105" t="s">
        <v>541</v>
      </c>
      <c r="F309" s="106" t="s">
        <v>969</v>
      </c>
    </row>
    <row r="310" spans="1:6" ht="15.9" customHeight="1" x14ac:dyDescent="0.2">
      <c r="A310" s="384"/>
      <c r="B310" s="360"/>
      <c r="C310" s="357"/>
      <c r="D310" s="360"/>
      <c r="E310" s="105" t="s">
        <v>970</v>
      </c>
      <c r="F310" s="106" t="s">
        <v>542</v>
      </c>
    </row>
    <row r="311" spans="1:6" ht="15.9" customHeight="1" x14ac:dyDescent="0.2">
      <c r="A311" s="384"/>
      <c r="B311" s="360"/>
      <c r="C311" s="357"/>
      <c r="D311" s="360"/>
      <c r="E311" s="105" t="s">
        <v>971</v>
      </c>
      <c r="F311" s="106" t="s">
        <v>972</v>
      </c>
    </row>
    <row r="312" spans="1:6" ht="15.9" customHeight="1" x14ac:dyDescent="0.2">
      <c r="A312" s="384"/>
      <c r="B312" s="363"/>
      <c r="C312" s="358"/>
      <c r="D312" s="363"/>
      <c r="E312" s="111" t="s">
        <v>163</v>
      </c>
      <c r="F312" s="111"/>
    </row>
    <row r="313" spans="1:6" ht="15.9" customHeight="1" x14ac:dyDescent="0.2">
      <c r="A313" s="384"/>
      <c r="B313" s="359">
        <v>60</v>
      </c>
      <c r="C313" s="356" t="s">
        <v>543</v>
      </c>
      <c r="D313" s="359">
        <v>60</v>
      </c>
      <c r="E313" s="103" t="s">
        <v>973</v>
      </c>
      <c r="F313" s="104" t="s">
        <v>974</v>
      </c>
    </row>
    <row r="314" spans="1:6" ht="15.9" customHeight="1" x14ac:dyDescent="0.2">
      <c r="A314" s="384"/>
      <c r="B314" s="360"/>
      <c r="C314" s="357"/>
      <c r="D314" s="360"/>
      <c r="E314" s="105" t="s">
        <v>975</v>
      </c>
      <c r="F314" s="106" t="s">
        <v>976</v>
      </c>
    </row>
    <row r="315" spans="1:6" ht="15.9" customHeight="1" x14ac:dyDescent="0.2">
      <c r="A315" s="384"/>
      <c r="B315" s="360"/>
      <c r="C315" s="357"/>
      <c r="D315" s="360"/>
      <c r="E315" s="105" t="s">
        <v>977</v>
      </c>
      <c r="F315" s="106" t="s">
        <v>544</v>
      </c>
    </row>
    <row r="316" spans="1:6" ht="15.9" customHeight="1" x14ac:dyDescent="0.2">
      <c r="A316" s="384"/>
      <c r="B316" s="360"/>
      <c r="C316" s="357"/>
      <c r="D316" s="360"/>
      <c r="E316" s="105" t="s">
        <v>978</v>
      </c>
      <c r="F316" s="106" t="s">
        <v>545</v>
      </c>
    </row>
    <row r="317" spans="1:6" ht="15.9" customHeight="1" x14ac:dyDescent="0.2">
      <c r="A317" s="384"/>
      <c r="B317" s="360"/>
      <c r="C317" s="357"/>
      <c r="D317" s="360"/>
      <c r="E317" s="105" t="s">
        <v>979</v>
      </c>
      <c r="F317" s="106" t="s">
        <v>546</v>
      </c>
    </row>
    <row r="318" spans="1:6" ht="15.9" customHeight="1" x14ac:dyDescent="0.2">
      <c r="A318" s="384"/>
      <c r="B318" s="360"/>
      <c r="C318" s="357"/>
      <c r="D318" s="360"/>
      <c r="E318" s="105" t="s">
        <v>980</v>
      </c>
      <c r="F318" s="106" t="s">
        <v>981</v>
      </c>
    </row>
    <row r="319" spans="1:6" ht="15.9" customHeight="1" x14ac:dyDescent="0.2">
      <c r="A319" s="384"/>
      <c r="B319" s="360"/>
      <c r="C319" s="357"/>
      <c r="D319" s="360"/>
      <c r="E319" s="105" t="s">
        <v>982</v>
      </c>
      <c r="F319" s="106" t="s">
        <v>983</v>
      </c>
    </row>
    <row r="320" spans="1:6" ht="15.9" customHeight="1" x14ac:dyDescent="0.2">
      <c r="A320" s="384"/>
      <c r="B320" s="360"/>
      <c r="C320" s="357"/>
      <c r="D320" s="360"/>
      <c r="E320" s="105" t="s">
        <v>984</v>
      </c>
      <c r="F320" s="106" t="s">
        <v>547</v>
      </c>
    </row>
    <row r="321" spans="1:6" ht="15.9" customHeight="1" x14ac:dyDescent="0.2">
      <c r="A321" s="384"/>
      <c r="B321" s="360"/>
      <c r="C321" s="357"/>
      <c r="D321" s="360"/>
      <c r="E321" s="105" t="s">
        <v>985</v>
      </c>
      <c r="F321" s="106" t="s">
        <v>986</v>
      </c>
    </row>
    <row r="322" spans="1:6" ht="15.9" customHeight="1" x14ac:dyDescent="0.2">
      <c r="A322" s="384"/>
      <c r="B322" s="363"/>
      <c r="C322" s="358"/>
      <c r="D322" s="363"/>
      <c r="E322" s="111" t="s">
        <v>163</v>
      </c>
      <c r="F322" s="111"/>
    </row>
    <row r="323" spans="1:6" ht="15.9" customHeight="1" x14ac:dyDescent="0.2">
      <c r="A323" s="384"/>
      <c r="B323" s="359">
        <v>61</v>
      </c>
      <c r="C323" s="356" t="s">
        <v>987</v>
      </c>
      <c r="D323" s="359">
        <v>61</v>
      </c>
      <c r="E323" s="103" t="s">
        <v>988</v>
      </c>
      <c r="F323" s="104" t="s">
        <v>548</v>
      </c>
    </row>
    <row r="324" spans="1:6" ht="15.9" customHeight="1" x14ac:dyDescent="0.2">
      <c r="A324" s="384"/>
      <c r="B324" s="360"/>
      <c r="C324" s="357"/>
      <c r="D324" s="360"/>
      <c r="E324" s="105" t="s">
        <v>989</v>
      </c>
      <c r="F324" s="106" t="s">
        <v>549</v>
      </c>
    </row>
    <row r="325" spans="1:6" ht="15.9" customHeight="1" x14ac:dyDescent="0.2">
      <c r="A325" s="384"/>
      <c r="B325" s="360"/>
      <c r="C325" s="357"/>
      <c r="D325" s="360"/>
      <c r="E325" s="105" t="s">
        <v>990</v>
      </c>
      <c r="F325" s="106" t="s">
        <v>550</v>
      </c>
    </row>
    <row r="326" spans="1:6" ht="15.9" customHeight="1" x14ac:dyDescent="0.2">
      <c r="A326" s="384"/>
      <c r="B326" s="360"/>
      <c r="C326" s="357"/>
      <c r="D326" s="360"/>
      <c r="E326" s="105" t="s">
        <v>991</v>
      </c>
      <c r="F326" s="106" t="s">
        <v>1083</v>
      </c>
    </row>
    <row r="327" spans="1:6" ht="15.9" customHeight="1" x14ac:dyDescent="0.2">
      <c r="A327" s="384"/>
      <c r="B327" s="360"/>
      <c r="C327" s="357"/>
      <c r="D327" s="360"/>
      <c r="E327" s="105" t="s">
        <v>992</v>
      </c>
      <c r="F327" s="106" t="s">
        <v>551</v>
      </c>
    </row>
    <row r="328" spans="1:6" ht="15.9" customHeight="1" x14ac:dyDescent="0.2">
      <c r="A328" s="384"/>
      <c r="B328" s="360"/>
      <c r="C328" s="357"/>
      <c r="D328" s="360"/>
      <c r="E328" s="105" t="s">
        <v>993</v>
      </c>
      <c r="F328" s="106" t="s">
        <v>1084</v>
      </c>
    </row>
    <row r="329" spans="1:6" ht="15.9" customHeight="1" x14ac:dyDescent="0.2">
      <c r="A329" s="384"/>
      <c r="B329" s="360"/>
      <c r="C329" s="357"/>
      <c r="D329" s="360"/>
      <c r="E329" s="105" t="s">
        <v>994</v>
      </c>
      <c r="F329" s="106" t="s">
        <v>1085</v>
      </c>
    </row>
    <row r="330" spans="1:6" ht="15.9" customHeight="1" x14ac:dyDescent="0.2">
      <c r="A330" s="384"/>
      <c r="B330" s="360"/>
      <c r="C330" s="357"/>
      <c r="D330" s="360"/>
      <c r="E330" s="105" t="s">
        <v>995</v>
      </c>
      <c r="F330" s="106" t="s">
        <v>996</v>
      </c>
    </row>
    <row r="331" spans="1:6" ht="15.9" customHeight="1" x14ac:dyDescent="0.2">
      <c r="A331" s="384"/>
      <c r="B331" s="360"/>
      <c r="C331" s="357"/>
      <c r="D331" s="360"/>
      <c r="E331" s="105" t="s">
        <v>997</v>
      </c>
      <c r="F331" s="106" t="s">
        <v>998</v>
      </c>
    </row>
    <row r="332" spans="1:6" ht="15.9" customHeight="1" x14ac:dyDescent="0.2">
      <c r="A332" s="384"/>
      <c r="B332" s="363"/>
      <c r="C332" s="358"/>
      <c r="D332" s="363"/>
      <c r="E332" s="111" t="s">
        <v>163</v>
      </c>
      <c r="F332" s="111"/>
    </row>
    <row r="333" spans="1:6" ht="15.9" customHeight="1" x14ac:dyDescent="0.2">
      <c r="A333" s="384"/>
      <c r="B333" s="359">
        <v>62</v>
      </c>
      <c r="C333" s="356" t="s">
        <v>552</v>
      </c>
      <c r="D333" s="359">
        <v>62</v>
      </c>
      <c r="E333" s="113" t="s">
        <v>999</v>
      </c>
      <c r="F333" s="112" t="s">
        <v>1000</v>
      </c>
    </row>
    <row r="334" spans="1:6" ht="15.9" customHeight="1" x14ac:dyDescent="0.2">
      <c r="A334" s="384"/>
      <c r="B334" s="360"/>
      <c r="C334" s="357"/>
      <c r="D334" s="360"/>
      <c r="E334" s="105" t="s">
        <v>1001</v>
      </c>
      <c r="F334" s="106" t="s">
        <v>1102</v>
      </c>
    </row>
    <row r="335" spans="1:6" ht="15.9" customHeight="1" x14ac:dyDescent="0.2">
      <c r="A335" s="384"/>
      <c r="B335" s="360"/>
      <c r="C335" s="357"/>
      <c r="D335" s="360"/>
      <c r="E335" s="105" t="s">
        <v>1002</v>
      </c>
      <c r="F335" s="106" t="s">
        <v>553</v>
      </c>
    </row>
    <row r="336" spans="1:6" ht="15.9" customHeight="1" x14ac:dyDescent="0.2">
      <c r="A336" s="384"/>
      <c r="B336" s="360"/>
      <c r="C336" s="357"/>
      <c r="D336" s="360"/>
      <c r="E336" s="105" t="s">
        <v>1003</v>
      </c>
      <c r="F336" s="106" t="s">
        <v>554</v>
      </c>
    </row>
    <row r="337" spans="1:6" ht="15.9" customHeight="1" x14ac:dyDescent="0.2">
      <c r="A337" s="384"/>
      <c r="B337" s="360"/>
      <c r="C337" s="357"/>
      <c r="D337" s="360"/>
      <c r="E337" s="105" t="s">
        <v>1004</v>
      </c>
      <c r="F337" s="106" t="s">
        <v>1086</v>
      </c>
    </row>
    <row r="338" spans="1:6" ht="15.9" customHeight="1" x14ac:dyDescent="0.2">
      <c r="A338" s="384"/>
      <c r="B338" s="360"/>
      <c r="C338" s="357"/>
      <c r="D338" s="360"/>
      <c r="E338" s="105" t="s">
        <v>1005</v>
      </c>
      <c r="F338" s="106" t="s">
        <v>1087</v>
      </c>
    </row>
    <row r="339" spans="1:6" ht="15.9" customHeight="1" x14ac:dyDescent="0.2">
      <c r="A339" s="384"/>
      <c r="B339" s="360"/>
      <c r="C339" s="357"/>
      <c r="D339" s="360"/>
      <c r="E339" s="105" t="s">
        <v>1006</v>
      </c>
      <c r="F339" s="106" t="s">
        <v>1007</v>
      </c>
    </row>
    <row r="340" spans="1:6" ht="15.9" customHeight="1" x14ac:dyDescent="0.2">
      <c r="A340" s="384"/>
      <c r="B340" s="363"/>
      <c r="C340" s="358"/>
      <c r="D340" s="363"/>
      <c r="E340" s="108" t="s">
        <v>163</v>
      </c>
      <c r="F340" s="108"/>
    </row>
    <row r="341" spans="1:6" ht="30" customHeight="1" x14ac:dyDescent="0.2">
      <c r="A341" s="384"/>
      <c r="B341" s="359">
        <v>63</v>
      </c>
      <c r="C341" s="356" t="s">
        <v>1088</v>
      </c>
      <c r="D341" s="359">
        <v>63</v>
      </c>
      <c r="E341" s="120" t="s">
        <v>1008</v>
      </c>
      <c r="F341" s="121" t="s">
        <v>1009</v>
      </c>
    </row>
    <row r="342" spans="1:6" ht="30" customHeight="1" x14ac:dyDescent="0.2">
      <c r="A342" s="384"/>
      <c r="B342" s="360"/>
      <c r="C342" s="357"/>
      <c r="D342" s="360"/>
      <c r="E342" s="123" t="s">
        <v>1010</v>
      </c>
      <c r="F342" s="109" t="s">
        <v>1011</v>
      </c>
    </row>
    <row r="343" spans="1:6" ht="30" customHeight="1" x14ac:dyDescent="0.2">
      <c r="A343" s="384"/>
      <c r="B343" s="360"/>
      <c r="C343" s="357"/>
      <c r="D343" s="360"/>
      <c r="E343" s="123" t="s">
        <v>1012</v>
      </c>
      <c r="F343" s="109" t="s">
        <v>1013</v>
      </c>
    </row>
    <row r="344" spans="1:6" ht="15.9" customHeight="1" x14ac:dyDescent="0.2">
      <c r="A344" s="384"/>
      <c r="B344" s="360"/>
      <c r="C344" s="357"/>
      <c r="D344" s="360"/>
      <c r="E344" s="105" t="s">
        <v>1014</v>
      </c>
      <c r="F344" s="109" t="s">
        <v>555</v>
      </c>
    </row>
    <row r="345" spans="1:6" ht="15.9" customHeight="1" x14ac:dyDescent="0.2">
      <c r="A345" s="384"/>
      <c r="B345" s="360"/>
      <c r="C345" s="357"/>
      <c r="D345" s="360"/>
      <c r="E345" s="105" t="s">
        <v>1015</v>
      </c>
      <c r="F345" s="109" t="s">
        <v>1016</v>
      </c>
    </row>
    <row r="346" spans="1:6" ht="15.9" customHeight="1" x14ac:dyDescent="0.2">
      <c r="A346" s="384"/>
      <c r="B346" s="360"/>
      <c r="C346" s="357"/>
      <c r="D346" s="360"/>
      <c r="E346" s="105" t="s">
        <v>1017</v>
      </c>
      <c r="F346" s="109" t="s">
        <v>1018</v>
      </c>
    </row>
    <row r="347" spans="1:6" ht="15.9" customHeight="1" x14ac:dyDescent="0.2">
      <c r="A347" s="384"/>
      <c r="B347" s="360"/>
      <c r="C347" s="357"/>
      <c r="D347" s="360"/>
      <c r="E347" s="105" t="s">
        <v>1019</v>
      </c>
      <c r="F347" s="109" t="s">
        <v>1020</v>
      </c>
    </row>
    <row r="348" spans="1:6" ht="15.9" customHeight="1" x14ac:dyDescent="0.2">
      <c r="A348" s="384"/>
      <c r="B348" s="360"/>
      <c r="C348" s="357"/>
      <c r="D348" s="360"/>
      <c r="E348" s="105" t="s">
        <v>1021</v>
      </c>
      <c r="F348" s="109" t="s">
        <v>1022</v>
      </c>
    </row>
    <row r="349" spans="1:6" ht="15.9" customHeight="1" x14ac:dyDescent="0.2">
      <c r="A349" s="384"/>
      <c r="B349" s="363"/>
      <c r="C349" s="358"/>
      <c r="D349" s="363"/>
      <c r="E349" s="111" t="s">
        <v>163</v>
      </c>
      <c r="F349" s="111"/>
    </row>
    <row r="350" spans="1:6" ht="15.9" customHeight="1" x14ac:dyDescent="0.2">
      <c r="A350" s="383" t="s">
        <v>1095</v>
      </c>
      <c r="B350" s="359">
        <v>64</v>
      </c>
      <c r="C350" s="356" t="s">
        <v>556</v>
      </c>
      <c r="D350" s="359">
        <v>64</v>
      </c>
      <c r="E350" s="113" t="s">
        <v>1023</v>
      </c>
      <c r="F350" s="112" t="s">
        <v>557</v>
      </c>
    </row>
    <row r="351" spans="1:6" ht="15.9" customHeight="1" x14ac:dyDescent="0.2">
      <c r="A351" s="384"/>
      <c r="B351" s="360"/>
      <c r="C351" s="357"/>
      <c r="D351" s="360"/>
      <c r="E351" s="105" t="s">
        <v>1024</v>
      </c>
      <c r="F351" s="106" t="s">
        <v>558</v>
      </c>
    </row>
    <row r="352" spans="1:6" ht="15.9" customHeight="1" x14ac:dyDescent="0.2">
      <c r="A352" s="384"/>
      <c r="B352" s="360"/>
      <c r="C352" s="357"/>
      <c r="D352" s="360"/>
      <c r="E352" s="106" t="s">
        <v>1025</v>
      </c>
      <c r="F352" s="106" t="s">
        <v>1026</v>
      </c>
    </row>
    <row r="353" spans="1:6" ht="15.9" customHeight="1" x14ac:dyDescent="0.2">
      <c r="A353" s="384"/>
      <c r="B353" s="360"/>
      <c r="C353" s="357"/>
      <c r="D353" s="360"/>
      <c r="E353" s="106" t="s">
        <v>1103</v>
      </c>
      <c r="F353" s="106" t="s">
        <v>1103</v>
      </c>
    </row>
    <row r="354" spans="1:6" ht="15.9" customHeight="1" x14ac:dyDescent="0.2">
      <c r="A354" s="384"/>
      <c r="B354" s="363"/>
      <c r="C354" s="358"/>
      <c r="D354" s="363"/>
      <c r="E354" s="108" t="s">
        <v>163</v>
      </c>
      <c r="F354" s="108"/>
    </row>
    <row r="355" spans="1:6" ht="15.9" customHeight="1" x14ac:dyDescent="0.2">
      <c r="A355" s="384"/>
      <c r="B355" s="359">
        <v>65</v>
      </c>
      <c r="C355" s="356" t="s">
        <v>1027</v>
      </c>
      <c r="D355" s="359">
        <v>65</v>
      </c>
      <c r="E355" s="103" t="s">
        <v>559</v>
      </c>
      <c r="F355" s="104" t="s">
        <v>1028</v>
      </c>
    </row>
    <row r="356" spans="1:6" ht="15.9" customHeight="1" x14ac:dyDescent="0.2">
      <c r="A356" s="384"/>
      <c r="B356" s="360"/>
      <c r="C356" s="357"/>
      <c r="D356" s="360"/>
      <c r="E356" s="105" t="s">
        <v>560</v>
      </c>
      <c r="F356" s="106" t="s">
        <v>1029</v>
      </c>
    </row>
    <row r="357" spans="1:6" ht="15.9" customHeight="1" x14ac:dyDescent="0.2">
      <c r="A357" s="384"/>
      <c r="B357" s="360"/>
      <c r="C357" s="357"/>
      <c r="D357" s="360"/>
      <c r="E357" s="105" t="s">
        <v>561</v>
      </c>
      <c r="F357" s="106" t="s">
        <v>1030</v>
      </c>
    </row>
    <row r="358" spans="1:6" ht="15.9" customHeight="1" x14ac:dyDescent="0.2">
      <c r="A358" s="384"/>
      <c r="B358" s="360"/>
      <c r="C358" s="357"/>
      <c r="D358" s="360"/>
      <c r="E358" s="105" t="s">
        <v>1031</v>
      </c>
      <c r="F358" s="106" t="s">
        <v>1032</v>
      </c>
    </row>
    <row r="359" spans="1:6" ht="15.9" customHeight="1" x14ac:dyDescent="0.2">
      <c r="A359" s="384"/>
      <c r="B359" s="360"/>
      <c r="C359" s="357"/>
      <c r="D359" s="360"/>
      <c r="E359" s="105" t="s">
        <v>1033</v>
      </c>
      <c r="F359" s="106" t="s">
        <v>1034</v>
      </c>
    </row>
    <row r="360" spans="1:6" ht="15.9" customHeight="1" x14ac:dyDescent="0.2">
      <c r="A360" s="384"/>
      <c r="B360" s="360"/>
      <c r="C360" s="357"/>
      <c r="D360" s="360"/>
      <c r="E360" s="105" t="s">
        <v>887</v>
      </c>
      <c r="F360" s="106" t="s">
        <v>1035</v>
      </c>
    </row>
    <row r="361" spans="1:6" ht="15.9" customHeight="1" x14ac:dyDescent="0.2">
      <c r="A361" s="384"/>
      <c r="B361" s="363"/>
      <c r="C361" s="358"/>
      <c r="D361" s="363"/>
      <c r="E361" s="111" t="s">
        <v>163</v>
      </c>
      <c r="F361" s="111"/>
    </row>
    <row r="362" spans="1:6" ht="15.9" customHeight="1" x14ac:dyDescent="0.2">
      <c r="A362" s="384"/>
      <c r="B362" s="359">
        <v>66</v>
      </c>
      <c r="C362" s="356" t="s">
        <v>619</v>
      </c>
      <c r="D362" s="359">
        <v>66</v>
      </c>
      <c r="E362" s="113" t="s">
        <v>562</v>
      </c>
      <c r="F362" s="112" t="s">
        <v>562</v>
      </c>
    </row>
    <row r="363" spans="1:6" ht="15.9" customHeight="1" x14ac:dyDescent="0.2">
      <c r="A363" s="384"/>
      <c r="B363" s="360"/>
      <c r="C363" s="357"/>
      <c r="D363" s="360"/>
      <c r="E363" s="105" t="s">
        <v>1036</v>
      </c>
      <c r="F363" s="106" t="s">
        <v>1037</v>
      </c>
    </row>
    <row r="364" spans="1:6" ht="15.9" customHeight="1" x14ac:dyDescent="0.2">
      <c r="A364" s="384"/>
      <c r="B364" s="360"/>
      <c r="C364" s="357"/>
      <c r="D364" s="360"/>
      <c r="E364" s="105" t="s">
        <v>1038</v>
      </c>
      <c r="F364" s="106" t="s">
        <v>563</v>
      </c>
    </row>
    <row r="365" spans="1:6" ht="15.9" customHeight="1" x14ac:dyDescent="0.2">
      <c r="A365" s="384"/>
      <c r="B365" s="360"/>
      <c r="C365" s="357"/>
      <c r="D365" s="360"/>
      <c r="E365" s="105" t="s">
        <v>1039</v>
      </c>
      <c r="F365" s="106" t="s">
        <v>1040</v>
      </c>
    </row>
    <row r="366" spans="1:6" ht="15.9" customHeight="1" x14ac:dyDescent="0.2">
      <c r="A366" s="384"/>
      <c r="B366" s="363"/>
      <c r="C366" s="358"/>
      <c r="D366" s="363"/>
      <c r="E366" s="108" t="s">
        <v>163</v>
      </c>
      <c r="F366" s="108"/>
    </row>
    <row r="367" spans="1:6" ht="15.9" customHeight="1" x14ac:dyDescent="0.2">
      <c r="A367" s="384"/>
      <c r="B367" s="359">
        <v>67</v>
      </c>
      <c r="C367" s="356" t="s">
        <v>564</v>
      </c>
      <c r="D367" s="359">
        <v>67</v>
      </c>
      <c r="E367" s="104" t="s">
        <v>565</v>
      </c>
      <c r="F367" s="104" t="s">
        <v>565</v>
      </c>
    </row>
    <row r="368" spans="1:6" ht="30" customHeight="1" x14ac:dyDescent="0.2">
      <c r="A368" s="384"/>
      <c r="B368" s="363"/>
      <c r="C368" s="358"/>
      <c r="D368" s="363"/>
      <c r="E368" s="111" t="s">
        <v>566</v>
      </c>
      <c r="F368" s="124" t="s">
        <v>566</v>
      </c>
    </row>
    <row r="369" spans="1:6" ht="15.9" customHeight="1" x14ac:dyDescent="0.2">
      <c r="A369" s="384"/>
      <c r="B369" s="359">
        <v>68</v>
      </c>
      <c r="C369" s="356" t="s">
        <v>1041</v>
      </c>
      <c r="D369" s="359">
        <v>68</v>
      </c>
      <c r="E369" s="113" t="s">
        <v>567</v>
      </c>
      <c r="F369" s="112" t="s">
        <v>567</v>
      </c>
    </row>
    <row r="370" spans="1:6" ht="15.9" customHeight="1" x14ac:dyDescent="0.2">
      <c r="A370" s="384"/>
      <c r="B370" s="360"/>
      <c r="C370" s="357"/>
      <c r="D370" s="360"/>
      <c r="E370" s="105" t="s">
        <v>1042</v>
      </c>
      <c r="F370" s="106" t="s">
        <v>1043</v>
      </c>
    </row>
    <row r="371" spans="1:6" ht="15.9" customHeight="1" x14ac:dyDescent="0.2">
      <c r="A371" s="384"/>
      <c r="B371" s="360"/>
      <c r="C371" s="357"/>
      <c r="D371" s="360"/>
      <c r="E371" s="105" t="s">
        <v>1044</v>
      </c>
      <c r="F371" s="106" t="s">
        <v>1089</v>
      </c>
    </row>
    <row r="372" spans="1:6" ht="15.9" customHeight="1" x14ac:dyDescent="0.2">
      <c r="A372" s="384"/>
      <c r="B372" s="360"/>
      <c r="C372" s="357"/>
      <c r="D372" s="360"/>
      <c r="E372" s="105" t="s">
        <v>1045</v>
      </c>
      <c r="F372" s="106" t="s">
        <v>1046</v>
      </c>
    </row>
    <row r="373" spans="1:6" ht="15.9" customHeight="1" x14ac:dyDescent="0.2">
      <c r="A373" s="384"/>
      <c r="B373" s="360"/>
      <c r="C373" s="357"/>
      <c r="D373" s="360"/>
      <c r="E373" s="105" t="s">
        <v>1047</v>
      </c>
      <c r="F373" s="106" t="s">
        <v>568</v>
      </c>
    </row>
    <row r="374" spans="1:6" ht="15.9" customHeight="1" x14ac:dyDescent="0.2">
      <c r="A374" s="384"/>
      <c r="B374" s="360"/>
      <c r="C374" s="357"/>
      <c r="D374" s="360"/>
      <c r="E374" s="105" t="s">
        <v>1048</v>
      </c>
      <c r="F374" s="106" t="s">
        <v>1049</v>
      </c>
    </row>
    <row r="375" spans="1:6" ht="15.9" customHeight="1" x14ac:dyDescent="0.2">
      <c r="A375" s="384"/>
      <c r="B375" s="360"/>
      <c r="C375" s="357"/>
      <c r="D375" s="360"/>
      <c r="E375" s="105" t="s">
        <v>1050</v>
      </c>
      <c r="F375" s="106" t="s">
        <v>569</v>
      </c>
    </row>
    <row r="376" spans="1:6" ht="15.9" customHeight="1" x14ac:dyDescent="0.2">
      <c r="A376" s="384"/>
      <c r="B376" s="360"/>
      <c r="C376" s="357"/>
      <c r="D376" s="360"/>
      <c r="E376" s="105" t="s">
        <v>1051</v>
      </c>
      <c r="F376" s="106" t="s">
        <v>1187</v>
      </c>
    </row>
    <row r="377" spans="1:6" ht="15.9" customHeight="1" x14ac:dyDescent="0.2">
      <c r="A377" s="384"/>
      <c r="B377" s="360"/>
      <c r="C377" s="357"/>
      <c r="D377" s="360"/>
      <c r="E377" s="105" t="s">
        <v>1052</v>
      </c>
      <c r="F377" s="106" t="s">
        <v>570</v>
      </c>
    </row>
    <row r="378" spans="1:6" ht="15.9" customHeight="1" x14ac:dyDescent="0.2">
      <c r="A378" s="384"/>
      <c r="B378" s="360"/>
      <c r="C378" s="357"/>
      <c r="D378" s="360"/>
      <c r="E378" s="105" t="s">
        <v>1053</v>
      </c>
      <c r="F378" s="106" t="s">
        <v>1054</v>
      </c>
    </row>
    <row r="379" spans="1:6" ht="15.9" customHeight="1" x14ac:dyDescent="0.2">
      <c r="A379" s="384"/>
      <c r="B379" s="360"/>
      <c r="C379" s="357"/>
      <c r="D379" s="360"/>
      <c r="E379" s="105" t="s">
        <v>1055</v>
      </c>
      <c r="F379" s="106" t="s">
        <v>1056</v>
      </c>
    </row>
    <row r="380" spans="1:6" ht="30" customHeight="1" x14ac:dyDescent="0.2">
      <c r="A380" s="384"/>
      <c r="B380" s="360"/>
      <c r="C380" s="357"/>
      <c r="D380" s="360"/>
      <c r="E380" s="105" t="s">
        <v>1057</v>
      </c>
      <c r="F380" s="109" t="s">
        <v>1058</v>
      </c>
    </row>
    <row r="381" spans="1:6" ht="15.9" customHeight="1" x14ac:dyDescent="0.2">
      <c r="A381" s="384"/>
      <c r="B381" s="360"/>
      <c r="C381" s="357"/>
      <c r="D381" s="360"/>
      <c r="E381" s="105" t="s">
        <v>1059</v>
      </c>
      <c r="F381" s="106" t="s">
        <v>1104</v>
      </c>
    </row>
    <row r="382" spans="1:6" ht="15.9" customHeight="1" x14ac:dyDescent="0.2">
      <c r="A382" s="385"/>
      <c r="B382" s="363"/>
      <c r="C382" s="358"/>
      <c r="D382" s="363"/>
      <c r="E382" s="111" t="s">
        <v>163</v>
      </c>
      <c r="F382" s="111"/>
    </row>
    <row r="383" spans="1:6" ht="15.9" customHeight="1" x14ac:dyDescent="0.2"/>
    <row r="384" spans="1:6" ht="15.9" customHeight="1" x14ac:dyDescent="0.2"/>
    <row r="385" ht="15.9" customHeight="1" x14ac:dyDescent="0.2"/>
    <row r="386" ht="15.9" customHeight="1" x14ac:dyDescent="0.2"/>
    <row r="387" ht="15.9" customHeight="1" x14ac:dyDescent="0.2"/>
    <row r="388" ht="15.9" customHeight="1" x14ac:dyDescent="0.2"/>
    <row r="389" ht="15.9" customHeight="1" x14ac:dyDescent="0.2"/>
    <row r="390" ht="15.9" customHeight="1" x14ac:dyDescent="0.2"/>
    <row r="391" ht="15.9" customHeight="1" x14ac:dyDescent="0.2"/>
    <row r="392" ht="15.9" customHeight="1" x14ac:dyDescent="0.2"/>
    <row r="393" ht="15.9" customHeight="1" x14ac:dyDescent="0.2"/>
    <row r="394" ht="15.9" customHeight="1" x14ac:dyDescent="0.2"/>
    <row r="395" ht="15.9" customHeight="1" x14ac:dyDescent="0.2"/>
    <row r="396" ht="15.9" customHeight="1" x14ac:dyDescent="0.2"/>
    <row r="397" ht="15.9" customHeight="1" x14ac:dyDescent="0.2"/>
    <row r="398" ht="15.9" customHeight="1" x14ac:dyDescent="0.2"/>
    <row r="399" ht="15.9" customHeight="1" x14ac:dyDescent="0.2"/>
    <row r="400" ht="15.9" customHeight="1" x14ac:dyDescent="0.2"/>
    <row r="401" ht="15.9" customHeight="1" x14ac:dyDescent="0.2"/>
    <row r="402" ht="15.9" customHeight="1" x14ac:dyDescent="0.2"/>
    <row r="403" ht="15.9" customHeight="1" x14ac:dyDescent="0.2"/>
    <row r="404" ht="15.9" customHeight="1" x14ac:dyDescent="0.2"/>
    <row r="405" ht="15.9" customHeight="1" x14ac:dyDescent="0.2"/>
    <row r="406" ht="15.9" customHeight="1" x14ac:dyDescent="0.2"/>
    <row r="407" ht="15.9" customHeight="1" x14ac:dyDescent="0.2"/>
    <row r="408" ht="15.9" customHeight="1" x14ac:dyDescent="0.2"/>
    <row r="409" ht="15.9" customHeight="1" x14ac:dyDescent="0.2"/>
    <row r="410" ht="15.9" customHeight="1" x14ac:dyDescent="0.2"/>
    <row r="411" ht="15.9" customHeight="1" x14ac:dyDescent="0.2"/>
    <row r="412" ht="15.9" customHeight="1" x14ac:dyDescent="0.2"/>
    <row r="413" ht="15.9" customHeight="1" x14ac:dyDescent="0.2"/>
    <row r="414" ht="15.9" customHeight="1" x14ac:dyDescent="0.2"/>
    <row r="415" ht="15.9" customHeight="1" x14ac:dyDescent="0.2"/>
    <row r="416" ht="15.9" customHeight="1" x14ac:dyDescent="0.2"/>
    <row r="417" ht="15.9" customHeight="1" x14ac:dyDescent="0.2"/>
    <row r="418" ht="15.9" customHeight="1" x14ac:dyDescent="0.2"/>
    <row r="419" ht="15.9" customHeight="1" x14ac:dyDescent="0.2"/>
    <row r="420" ht="15.9" customHeight="1" x14ac:dyDescent="0.2"/>
    <row r="421" ht="15.9" customHeight="1" x14ac:dyDescent="0.2"/>
    <row r="422" ht="15.9" customHeight="1" x14ac:dyDescent="0.2"/>
    <row r="423" ht="15.9" customHeight="1" x14ac:dyDescent="0.2"/>
    <row r="424" ht="15.9" customHeight="1" x14ac:dyDescent="0.2"/>
    <row r="425" ht="15.9" customHeight="1" x14ac:dyDescent="0.2"/>
    <row r="426" ht="15.9" customHeight="1" x14ac:dyDescent="0.2"/>
    <row r="427" ht="15.9" customHeight="1" x14ac:dyDescent="0.2"/>
    <row r="428" ht="15.9" customHeight="1" x14ac:dyDescent="0.2"/>
    <row r="429" ht="15.9" customHeight="1" x14ac:dyDescent="0.2"/>
    <row r="430" ht="15.9" customHeight="1" x14ac:dyDescent="0.2"/>
    <row r="431" ht="15.9" customHeight="1" x14ac:dyDescent="0.2"/>
    <row r="432" ht="15.9" customHeight="1" x14ac:dyDescent="0.2"/>
    <row r="433" ht="15.9" customHeight="1" x14ac:dyDescent="0.2"/>
    <row r="434" ht="15.9" customHeight="1" x14ac:dyDescent="0.2"/>
    <row r="435" ht="15.9" customHeight="1" x14ac:dyDescent="0.2"/>
    <row r="436" ht="15.9" customHeight="1" x14ac:dyDescent="0.2"/>
    <row r="437" ht="15.9" customHeight="1" x14ac:dyDescent="0.2"/>
    <row r="438" ht="15.9" customHeight="1" x14ac:dyDescent="0.2"/>
    <row r="439" ht="15.9" customHeight="1" x14ac:dyDescent="0.2"/>
    <row r="440" ht="15.9" customHeight="1" x14ac:dyDescent="0.2"/>
    <row r="441" ht="15.9" customHeight="1" x14ac:dyDescent="0.2"/>
    <row r="442" ht="15.9" customHeight="1" x14ac:dyDescent="0.2"/>
    <row r="443" ht="15.9" customHeight="1" x14ac:dyDescent="0.2"/>
    <row r="444" ht="15.9" customHeight="1" x14ac:dyDescent="0.2"/>
    <row r="445" ht="15.9" customHeight="1" x14ac:dyDescent="0.2"/>
    <row r="446" ht="15.9" customHeight="1" x14ac:dyDescent="0.2"/>
    <row r="447" ht="15.9" customHeight="1" x14ac:dyDescent="0.2"/>
    <row r="448" ht="15.9" customHeight="1" x14ac:dyDescent="0.2"/>
    <row r="449" ht="15.9" customHeight="1" x14ac:dyDescent="0.2"/>
    <row r="450" ht="15.9" customHeight="1" x14ac:dyDescent="0.2"/>
    <row r="451" ht="15.9" customHeight="1" x14ac:dyDescent="0.2"/>
    <row r="452" ht="15.9" customHeight="1" x14ac:dyDescent="0.2"/>
    <row r="453" ht="15.9" customHeight="1" x14ac:dyDescent="0.2"/>
    <row r="454" ht="15.9" customHeight="1" x14ac:dyDescent="0.2"/>
    <row r="455" ht="15.9" customHeight="1" x14ac:dyDescent="0.2"/>
    <row r="456" ht="15.9" customHeight="1" x14ac:dyDescent="0.2"/>
    <row r="457" ht="15.9" customHeight="1" x14ac:dyDescent="0.2"/>
    <row r="458" ht="15.9" customHeight="1" x14ac:dyDescent="0.2"/>
    <row r="459" ht="15.9" customHeight="1" x14ac:dyDescent="0.2"/>
    <row r="460" ht="15.9" customHeight="1" x14ac:dyDescent="0.2"/>
    <row r="461" ht="15.9" customHeight="1" x14ac:dyDescent="0.2"/>
    <row r="462" ht="15.9" customHeight="1" x14ac:dyDescent="0.2"/>
    <row r="463" ht="15.9" customHeight="1" x14ac:dyDescent="0.2"/>
    <row r="464" ht="15.9" customHeight="1" x14ac:dyDescent="0.2"/>
    <row r="465" ht="15.9" customHeight="1" x14ac:dyDescent="0.2"/>
    <row r="466" ht="15.9" customHeight="1" x14ac:dyDescent="0.2"/>
    <row r="467" ht="15.9" customHeight="1" x14ac:dyDescent="0.2"/>
    <row r="468" ht="15.9" customHeight="1" x14ac:dyDescent="0.2"/>
    <row r="469" ht="15.9" customHeight="1" x14ac:dyDescent="0.2"/>
    <row r="470" ht="15.9" customHeight="1" x14ac:dyDescent="0.2"/>
    <row r="471" ht="15.9" customHeight="1" x14ac:dyDescent="0.2"/>
    <row r="472" ht="15.9" customHeight="1" x14ac:dyDescent="0.2"/>
    <row r="473" ht="15.9" customHeight="1" x14ac:dyDescent="0.2"/>
    <row r="474" ht="15.9" customHeight="1" x14ac:dyDescent="0.2"/>
    <row r="475" ht="15.9" customHeight="1" x14ac:dyDescent="0.2"/>
    <row r="476" ht="15.9" customHeight="1" x14ac:dyDescent="0.2"/>
    <row r="477" ht="15.9" customHeight="1" x14ac:dyDescent="0.2"/>
    <row r="478" ht="15.9" customHeight="1" x14ac:dyDescent="0.2"/>
    <row r="479" ht="15.9" customHeight="1" x14ac:dyDescent="0.2"/>
    <row r="480" ht="15.9" customHeight="1" x14ac:dyDescent="0.2"/>
    <row r="481" ht="15.9" customHeight="1" x14ac:dyDescent="0.2"/>
    <row r="482" ht="15.9" customHeight="1" x14ac:dyDescent="0.2"/>
    <row r="483" ht="15.9" customHeight="1" x14ac:dyDescent="0.2"/>
    <row r="484" ht="15.9" customHeight="1" x14ac:dyDescent="0.2"/>
    <row r="485" ht="15.9" customHeight="1" x14ac:dyDescent="0.2"/>
    <row r="486" ht="15.9" customHeight="1" x14ac:dyDescent="0.2"/>
    <row r="487" ht="15.9" customHeight="1" x14ac:dyDescent="0.2"/>
    <row r="488" ht="15.9" customHeight="1" x14ac:dyDescent="0.2"/>
    <row r="489" ht="15.9" customHeight="1" x14ac:dyDescent="0.2"/>
    <row r="490" ht="15.9" customHeight="1" x14ac:dyDescent="0.2"/>
    <row r="491" ht="15.9" customHeight="1" x14ac:dyDescent="0.2"/>
    <row r="492" ht="15.9" customHeight="1" x14ac:dyDescent="0.2"/>
    <row r="493" ht="15.9" customHeight="1" x14ac:dyDescent="0.2"/>
    <row r="494" ht="15.9" customHeight="1" x14ac:dyDescent="0.2"/>
    <row r="495" ht="15.9" customHeight="1" x14ac:dyDescent="0.2"/>
    <row r="496" ht="15.9" customHeight="1" x14ac:dyDescent="0.2"/>
    <row r="497" ht="15.9" customHeight="1" x14ac:dyDescent="0.2"/>
    <row r="498" ht="15.9" customHeight="1" x14ac:dyDescent="0.2"/>
    <row r="499" ht="15.9" customHeight="1" x14ac:dyDescent="0.2"/>
    <row r="500" ht="15.9" customHeight="1" x14ac:dyDescent="0.2"/>
    <row r="501" ht="15.9" customHeight="1" x14ac:dyDescent="0.2"/>
    <row r="502" ht="15.9" customHeight="1" x14ac:dyDescent="0.2"/>
    <row r="503" ht="15.9" customHeight="1" x14ac:dyDescent="0.2"/>
    <row r="504" ht="15.9" customHeight="1" x14ac:dyDescent="0.2"/>
    <row r="505" ht="15.9" customHeight="1" x14ac:dyDescent="0.2"/>
    <row r="506" ht="15.9" customHeight="1" x14ac:dyDescent="0.2"/>
    <row r="507" ht="15.9" customHeight="1" x14ac:dyDescent="0.2"/>
    <row r="508" ht="15.9" customHeight="1" x14ac:dyDescent="0.2"/>
    <row r="509" ht="15.9" customHeight="1" x14ac:dyDescent="0.2"/>
    <row r="510" ht="15.9" customHeight="1" x14ac:dyDescent="0.2"/>
    <row r="511" ht="15.9" customHeight="1" x14ac:dyDescent="0.2"/>
    <row r="512" ht="15.9" customHeight="1" x14ac:dyDescent="0.2"/>
    <row r="513" ht="15.9" customHeight="1" x14ac:dyDescent="0.2"/>
    <row r="514" ht="15.9" customHeight="1" x14ac:dyDescent="0.2"/>
    <row r="515" ht="15.9" customHeight="1" x14ac:dyDescent="0.2"/>
    <row r="516" ht="15.9" customHeight="1" x14ac:dyDescent="0.2"/>
    <row r="517" ht="15.9" customHeight="1" x14ac:dyDescent="0.2"/>
    <row r="518" ht="15.9" customHeight="1" x14ac:dyDescent="0.2"/>
    <row r="519" ht="15.9" customHeight="1" x14ac:dyDescent="0.2"/>
    <row r="520" ht="15.9" customHeight="1" x14ac:dyDescent="0.2"/>
    <row r="521" ht="15.9" customHeight="1" x14ac:dyDescent="0.2"/>
    <row r="522" ht="15.9" customHeight="1" x14ac:dyDescent="0.2"/>
    <row r="523" ht="15.9" customHeight="1" x14ac:dyDescent="0.2"/>
    <row r="524" ht="15.9" customHeight="1" x14ac:dyDescent="0.2"/>
    <row r="525" ht="15.9" customHeight="1" x14ac:dyDescent="0.2"/>
    <row r="526" ht="15.9" customHeight="1" x14ac:dyDescent="0.2"/>
    <row r="527" ht="15.9" customHeight="1" x14ac:dyDescent="0.2"/>
    <row r="528" ht="15.9" customHeight="1" x14ac:dyDescent="0.2"/>
    <row r="529" ht="15.9" customHeight="1" x14ac:dyDescent="0.2"/>
    <row r="530" ht="15.9" customHeight="1" x14ac:dyDescent="0.2"/>
    <row r="531" ht="15.9" customHeight="1" x14ac:dyDescent="0.2"/>
    <row r="532" ht="15.9" customHeight="1" x14ac:dyDescent="0.2"/>
    <row r="533" ht="15.9" customHeight="1" x14ac:dyDescent="0.2"/>
    <row r="534" ht="15.9" customHeight="1" x14ac:dyDescent="0.2"/>
    <row r="535" ht="15.9" customHeight="1" x14ac:dyDescent="0.2"/>
    <row r="536" ht="15.9" customHeight="1" x14ac:dyDescent="0.2"/>
    <row r="537" ht="15.9" customHeight="1" x14ac:dyDescent="0.2"/>
    <row r="538" ht="15.9" customHeight="1" x14ac:dyDescent="0.2"/>
    <row r="539" ht="15.9" customHeight="1" x14ac:dyDescent="0.2"/>
    <row r="540" ht="15.9" customHeight="1" x14ac:dyDescent="0.2"/>
    <row r="541" ht="15.9" customHeight="1" x14ac:dyDescent="0.2"/>
    <row r="542" ht="15.9" customHeight="1" x14ac:dyDescent="0.2"/>
    <row r="543" ht="15.9" customHeight="1" x14ac:dyDescent="0.2"/>
    <row r="544" ht="15.9" customHeight="1" x14ac:dyDescent="0.2"/>
    <row r="545" ht="15.9" customHeight="1" x14ac:dyDescent="0.2"/>
    <row r="546" ht="15.9" customHeight="1" x14ac:dyDescent="0.2"/>
    <row r="547" ht="15.9" customHeight="1" x14ac:dyDescent="0.2"/>
    <row r="548" ht="15.9" customHeight="1" x14ac:dyDescent="0.2"/>
    <row r="549" ht="15.9" customHeight="1" x14ac:dyDescent="0.2"/>
    <row r="550" ht="15.9" customHeight="1" x14ac:dyDescent="0.2"/>
    <row r="551" ht="15.9" customHeight="1" x14ac:dyDescent="0.2"/>
    <row r="552" ht="15.9" customHeight="1" x14ac:dyDescent="0.2"/>
    <row r="553" ht="15.9" customHeight="1" x14ac:dyDescent="0.2"/>
    <row r="554" ht="15.9" customHeight="1" x14ac:dyDescent="0.2"/>
    <row r="555" ht="15.9" customHeight="1" x14ac:dyDescent="0.2"/>
    <row r="556" ht="15.9" customHeight="1" x14ac:dyDescent="0.2"/>
    <row r="557" ht="15.9" customHeight="1" x14ac:dyDescent="0.2"/>
    <row r="558" ht="15.9" customHeight="1" x14ac:dyDescent="0.2"/>
    <row r="559" ht="15.9" customHeight="1" x14ac:dyDescent="0.2"/>
    <row r="560" ht="13.2" customHeight="1" x14ac:dyDescent="0.2"/>
    <row r="561" ht="13.2" customHeight="1" x14ac:dyDescent="0.2"/>
    <row r="562" ht="13.2" customHeight="1" x14ac:dyDescent="0.2"/>
    <row r="563" ht="13.2" customHeight="1" x14ac:dyDescent="0.2"/>
    <row r="564" ht="13.2" customHeight="1" x14ac:dyDescent="0.2"/>
    <row r="565" ht="13.2" customHeight="1" x14ac:dyDescent="0.2"/>
    <row r="566" ht="13.2" customHeight="1" x14ac:dyDescent="0.2"/>
    <row r="567" ht="13.2" customHeight="1" x14ac:dyDescent="0.2"/>
    <row r="568" ht="13.2" customHeight="1" x14ac:dyDescent="0.2"/>
    <row r="569" ht="13.2" customHeight="1" x14ac:dyDescent="0.2"/>
    <row r="570" ht="13.2" customHeight="1" x14ac:dyDescent="0.2"/>
    <row r="571" ht="13.2" customHeight="1" x14ac:dyDescent="0.2"/>
    <row r="572" ht="13.2" customHeight="1" x14ac:dyDescent="0.2"/>
    <row r="573" ht="13.2" customHeight="1" x14ac:dyDescent="0.2"/>
    <row r="574" ht="13.2" customHeight="1" x14ac:dyDescent="0.2"/>
    <row r="575" ht="13.2" customHeight="1" x14ac:dyDescent="0.2"/>
    <row r="576" ht="13.2" customHeight="1" x14ac:dyDescent="0.2"/>
    <row r="577" ht="13.2" customHeight="1" x14ac:dyDescent="0.2"/>
    <row r="578" ht="13.2" customHeight="1" x14ac:dyDescent="0.2"/>
    <row r="579" ht="13.2" customHeight="1" x14ac:dyDescent="0.2"/>
    <row r="580" ht="13.2" customHeight="1" x14ac:dyDescent="0.2"/>
    <row r="581" ht="13.2" customHeight="1" x14ac:dyDescent="0.2"/>
    <row r="582" ht="13.2" customHeight="1" x14ac:dyDescent="0.2"/>
    <row r="583" ht="13.2" customHeight="1" x14ac:dyDescent="0.2"/>
    <row r="584" ht="13.2" customHeight="1" x14ac:dyDescent="0.2"/>
    <row r="585" ht="13.2" customHeight="1" x14ac:dyDescent="0.2"/>
    <row r="586" ht="13.2" customHeight="1" x14ac:dyDescent="0.2"/>
    <row r="587" ht="13.2" customHeight="1" x14ac:dyDescent="0.2"/>
    <row r="588" ht="13.2" customHeight="1" x14ac:dyDescent="0.2"/>
    <row r="589" ht="13.2" customHeight="1" x14ac:dyDescent="0.2"/>
    <row r="590" ht="13.2" customHeight="1" x14ac:dyDescent="0.2"/>
    <row r="591" ht="13.2" customHeight="1" x14ac:dyDescent="0.2"/>
    <row r="592" ht="13.2" customHeight="1" x14ac:dyDescent="0.2"/>
    <row r="593" ht="13.2" customHeight="1" x14ac:dyDescent="0.2"/>
    <row r="594" ht="13.2" customHeight="1" x14ac:dyDescent="0.2"/>
    <row r="595" ht="13.2" customHeight="1" x14ac:dyDescent="0.2"/>
    <row r="596" ht="13.2" customHeight="1" x14ac:dyDescent="0.2"/>
    <row r="597" ht="13.2" customHeight="1" x14ac:dyDescent="0.2"/>
    <row r="598" ht="13.2" customHeight="1" x14ac:dyDescent="0.2"/>
    <row r="599" ht="13.2" customHeight="1" x14ac:dyDescent="0.2"/>
    <row r="600" ht="13.2" customHeight="1" x14ac:dyDescent="0.2"/>
    <row r="601" ht="13.2" customHeight="1" x14ac:dyDescent="0.2"/>
    <row r="602" ht="13.2" customHeight="1" x14ac:dyDescent="0.2"/>
    <row r="603" ht="13.2" customHeight="1" x14ac:dyDescent="0.2"/>
    <row r="604" ht="13.2" customHeight="1" x14ac:dyDescent="0.2"/>
    <row r="605" ht="13.2" customHeight="1" x14ac:dyDescent="0.2"/>
    <row r="606" ht="13.2" customHeight="1" x14ac:dyDescent="0.2"/>
    <row r="607" ht="13.2" customHeight="1" x14ac:dyDescent="0.2"/>
    <row r="608" ht="13.2" customHeight="1" x14ac:dyDescent="0.2"/>
    <row r="609" ht="13.2" customHeight="1" x14ac:dyDescent="0.2"/>
    <row r="610" ht="13.2" customHeight="1" x14ac:dyDescent="0.2"/>
    <row r="611" ht="13.2" customHeight="1" x14ac:dyDescent="0.2"/>
    <row r="612" ht="13.2" customHeight="1" x14ac:dyDescent="0.2"/>
    <row r="613" ht="13.2" customHeight="1" x14ac:dyDescent="0.2"/>
    <row r="614" ht="13.2" customHeight="1" x14ac:dyDescent="0.2"/>
    <row r="615" ht="13.2" customHeight="1" x14ac:dyDescent="0.2"/>
    <row r="616" ht="13.2" customHeight="1" x14ac:dyDescent="0.2"/>
    <row r="617" ht="13.2" customHeight="1" x14ac:dyDescent="0.2"/>
    <row r="618" ht="13.2" customHeight="1" x14ac:dyDescent="0.2"/>
    <row r="619" ht="13.2" customHeight="1" x14ac:dyDescent="0.2"/>
    <row r="620" ht="13.2" customHeight="1" x14ac:dyDescent="0.2"/>
    <row r="621" ht="13.2" customHeight="1" x14ac:dyDescent="0.2"/>
    <row r="622" ht="13.2" customHeight="1" x14ac:dyDescent="0.2"/>
    <row r="623" ht="13.2" customHeight="1" x14ac:dyDescent="0.2"/>
    <row r="624" ht="13.2" customHeight="1" x14ac:dyDescent="0.2"/>
    <row r="625" ht="13.2" customHeight="1" x14ac:dyDescent="0.2"/>
    <row r="626" ht="13.2" customHeight="1" x14ac:dyDescent="0.2"/>
    <row r="627" ht="13.2" customHeight="1" x14ac:dyDescent="0.2"/>
    <row r="628" ht="13.2" customHeight="1" x14ac:dyDescent="0.2"/>
    <row r="629" ht="13.2" customHeight="1" x14ac:dyDescent="0.2"/>
    <row r="630" ht="13.2" customHeight="1" x14ac:dyDescent="0.2"/>
    <row r="631" ht="13.2" customHeight="1" x14ac:dyDescent="0.2"/>
    <row r="632" ht="13.2" customHeight="1" x14ac:dyDescent="0.2"/>
    <row r="633" ht="13.2" customHeight="1" x14ac:dyDescent="0.2"/>
    <row r="634" ht="13.2" customHeight="1" x14ac:dyDescent="0.2"/>
    <row r="635" ht="13.2" customHeight="1" x14ac:dyDescent="0.2"/>
    <row r="636" ht="13.2" customHeight="1" x14ac:dyDescent="0.2"/>
    <row r="637" ht="13.2" customHeight="1" x14ac:dyDescent="0.2"/>
    <row r="638" ht="13.2" customHeight="1" x14ac:dyDescent="0.2"/>
    <row r="639" ht="13.2" customHeight="1" x14ac:dyDescent="0.2"/>
    <row r="640" ht="13.2" customHeight="1" x14ac:dyDescent="0.2"/>
    <row r="641" ht="13.2" customHeight="1" x14ac:dyDescent="0.2"/>
    <row r="642" ht="13.2" customHeight="1" x14ac:dyDescent="0.2"/>
    <row r="643" ht="13.2" customHeight="1" x14ac:dyDescent="0.2"/>
    <row r="644" ht="13.2" customHeight="1" x14ac:dyDescent="0.2"/>
    <row r="645" ht="13.2" customHeight="1" x14ac:dyDescent="0.2"/>
    <row r="646" ht="13.2" customHeight="1" x14ac:dyDescent="0.2"/>
    <row r="647" ht="13.2" customHeight="1" x14ac:dyDescent="0.2"/>
    <row r="648" ht="13.2" customHeight="1" x14ac:dyDescent="0.2"/>
    <row r="649" ht="13.2" customHeight="1" x14ac:dyDescent="0.2"/>
    <row r="650" ht="13.2" customHeight="1" x14ac:dyDescent="0.2"/>
    <row r="651" ht="13.2" customHeight="1" x14ac:dyDescent="0.2"/>
    <row r="652" ht="13.2" customHeight="1" x14ac:dyDescent="0.2"/>
    <row r="653" ht="13.2" customHeight="1" x14ac:dyDescent="0.2"/>
    <row r="654" ht="13.2" customHeight="1" x14ac:dyDescent="0.2"/>
    <row r="655" ht="13.2" customHeight="1" x14ac:dyDescent="0.2"/>
    <row r="656" ht="13.2" customHeight="1" x14ac:dyDescent="0.2"/>
    <row r="657" ht="13.2" customHeight="1" x14ac:dyDescent="0.2"/>
    <row r="658" ht="13.2" customHeight="1" x14ac:dyDescent="0.2"/>
    <row r="659" ht="13.2" customHeight="1" x14ac:dyDescent="0.2"/>
    <row r="660" ht="13.2" customHeight="1" x14ac:dyDescent="0.2"/>
    <row r="661" ht="13.2" customHeight="1" x14ac:dyDescent="0.2"/>
    <row r="662" ht="13.2" customHeight="1" x14ac:dyDescent="0.2"/>
    <row r="663" ht="13.2" customHeight="1" x14ac:dyDescent="0.2"/>
    <row r="664" ht="13.2" customHeight="1" x14ac:dyDescent="0.2"/>
    <row r="665" ht="13.2" customHeight="1" x14ac:dyDescent="0.2"/>
    <row r="666" ht="13.2" customHeight="1" x14ac:dyDescent="0.2"/>
    <row r="667" ht="13.2" customHeight="1" x14ac:dyDescent="0.2"/>
    <row r="668" ht="13.2" customHeight="1" x14ac:dyDescent="0.2"/>
    <row r="669" ht="13.2" customHeight="1" x14ac:dyDescent="0.2"/>
    <row r="670" ht="13.2" customHeight="1" x14ac:dyDescent="0.2"/>
    <row r="671" ht="13.2" customHeight="1" x14ac:dyDescent="0.2"/>
    <row r="672" ht="13.2" customHeight="1" x14ac:dyDescent="0.2"/>
    <row r="673" ht="13.2" customHeight="1" x14ac:dyDescent="0.2"/>
    <row r="674" ht="13.2" customHeight="1" x14ac:dyDescent="0.2"/>
    <row r="675" ht="13.2" customHeight="1" x14ac:dyDescent="0.2"/>
    <row r="676" ht="13.2" customHeight="1" x14ac:dyDescent="0.2"/>
    <row r="677" ht="13.2" customHeight="1" x14ac:dyDescent="0.2"/>
    <row r="678" ht="13.2" customHeight="1" x14ac:dyDescent="0.2"/>
    <row r="679" ht="13.2" customHeight="1" x14ac:dyDescent="0.2"/>
    <row r="680" ht="13.2" customHeight="1" x14ac:dyDescent="0.2"/>
    <row r="681" ht="13.2" customHeight="1" x14ac:dyDescent="0.2"/>
    <row r="682" ht="13.2" customHeight="1" x14ac:dyDescent="0.2"/>
    <row r="683" ht="13.2" customHeight="1" x14ac:dyDescent="0.2"/>
    <row r="684" ht="13.2" customHeight="1" x14ac:dyDescent="0.2"/>
    <row r="685" ht="13.2" customHeight="1" x14ac:dyDescent="0.2"/>
    <row r="686" ht="13.2" customHeight="1" x14ac:dyDescent="0.2"/>
    <row r="687" ht="13.2" customHeight="1" x14ac:dyDescent="0.2"/>
    <row r="688" ht="13.2" customHeight="1" x14ac:dyDescent="0.2"/>
    <row r="689" ht="13.2" customHeight="1" x14ac:dyDescent="0.2"/>
    <row r="690" ht="13.2" customHeight="1" x14ac:dyDescent="0.2"/>
    <row r="691" ht="13.2" customHeight="1" x14ac:dyDescent="0.2"/>
    <row r="692" ht="13.2" customHeight="1" x14ac:dyDescent="0.2"/>
    <row r="693" ht="13.2" customHeight="1" x14ac:dyDescent="0.2"/>
    <row r="694" ht="13.2" customHeight="1" x14ac:dyDescent="0.2"/>
    <row r="695" ht="13.2" customHeight="1" x14ac:dyDescent="0.2"/>
    <row r="696" ht="13.2" customHeight="1" x14ac:dyDescent="0.2"/>
    <row r="697" ht="13.2" customHeight="1" x14ac:dyDescent="0.2"/>
    <row r="698" ht="13.2" customHeight="1" x14ac:dyDescent="0.2"/>
    <row r="699" ht="13.2" customHeight="1" x14ac:dyDescent="0.2"/>
    <row r="700" ht="13.2" customHeight="1" x14ac:dyDescent="0.2"/>
    <row r="701" ht="13.2" customHeight="1" x14ac:dyDescent="0.2"/>
    <row r="702" ht="13.2" customHeight="1" x14ac:dyDescent="0.2"/>
    <row r="703" ht="13.2" customHeight="1" x14ac:dyDescent="0.2"/>
    <row r="704" ht="13.2" customHeight="1" x14ac:dyDescent="0.2"/>
    <row r="705" ht="13.2" customHeight="1" x14ac:dyDescent="0.2"/>
    <row r="706" ht="13.2" customHeight="1" x14ac:dyDescent="0.2"/>
    <row r="707" ht="13.2" customHeight="1" x14ac:dyDescent="0.2"/>
    <row r="708" ht="13.2" customHeight="1" x14ac:dyDescent="0.2"/>
    <row r="709" ht="13.2" customHeight="1" x14ac:dyDescent="0.2"/>
    <row r="710" ht="13.2" customHeight="1" x14ac:dyDescent="0.2"/>
    <row r="711" ht="13.2" customHeight="1" x14ac:dyDescent="0.2"/>
    <row r="712" ht="13.2" customHeight="1" x14ac:dyDescent="0.2"/>
    <row r="713" ht="13.2" customHeight="1" x14ac:dyDescent="0.2"/>
    <row r="714" ht="13.2" customHeight="1" x14ac:dyDescent="0.2"/>
    <row r="715" ht="13.2" customHeight="1" x14ac:dyDescent="0.2"/>
    <row r="716" ht="13.2" customHeight="1" x14ac:dyDescent="0.2"/>
    <row r="717" ht="13.2" customHeight="1" x14ac:dyDescent="0.2"/>
    <row r="718" ht="13.2" customHeight="1" x14ac:dyDescent="0.2"/>
    <row r="719" ht="13.2" customHeight="1" x14ac:dyDescent="0.2"/>
    <row r="720" ht="13.2" customHeight="1" x14ac:dyDescent="0.2"/>
    <row r="721" ht="13.2" customHeight="1" x14ac:dyDescent="0.2"/>
    <row r="722" ht="13.2" customHeight="1" x14ac:dyDescent="0.2"/>
    <row r="723" ht="13.2" customHeight="1" x14ac:dyDescent="0.2"/>
    <row r="724" ht="13.2" customHeight="1" x14ac:dyDescent="0.2"/>
    <row r="725" ht="13.2" customHeight="1" x14ac:dyDescent="0.2"/>
    <row r="726" ht="13.2" customHeight="1" x14ac:dyDescent="0.2"/>
    <row r="727" ht="13.2" customHeight="1" x14ac:dyDescent="0.2"/>
    <row r="728" ht="13.2" customHeight="1" x14ac:dyDescent="0.2"/>
    <row r="729" ht="13.2" customHeight="1" x14ac:dyDescent="0.2"/>
    <row r="730" ht="13.2" customHeight="1" x14ac:dyDescent="0.2"/>
    <row r="731" ht="13.2" customHeight="1" x14ac:dyDescent="0.2"/>
    <row r="732" ht="13.2" customHeight="1" x14ac:dyDescent="0.2"/>
    <row r="733" ht="13.2" customHeight="1" x14ac:dyDescent="0.2"/>
    <row r="734" ht="13.2" customHeight="1" x14ac:dyDescent="0.2"/>
    <row r="735" ht="13.2" customHeight="1" x14ac:dyDescent="0.2"/>
    <row r="736" ht="13.2" customHeight="1" x14ac:dyDescent="0.2"/>
    <row r="737" ht="13.2" customHeight="1" x14ac:dyDescent="0.2"/>
    <row r="738" ht="13.2" customHeight="1" x14ac:dyDescent="0.2"/>
    <row r="739" ht="13.2" customHeight="1" x14ac:dyDescent="0.2"/>
    <row r="740" ht="13.2" customHeight="1" x14ac:dyDescent="0.2"/>
    <row r="741" ht="13.2" customHeight="1" x14ac:dyDescent="0.2"/>
    <row r="742" ht="13.2" customHeight="1" x14ac:dyDescent="0.2"/>
    <row r="743" ht="13.2" customHeight="1" x14ac:dyDescent="0.2"/>
    <row r="744" ht="13.2" customHeight="1" x14ac:dyDescent="0.2"/>
    <row r="745" ht="13.2" customHeight="1" x14ac:dyDescent="0.2"/>
    <row r="746" ht="13.2" customHeight="1" x14ac:dyDescent="0.2"/>
    <row r="747" ht="13.2" customHeight="1" x14ac:dyDescent="0.2"/>
    <row r="748" ht="13.2" customHeight="1" x14ac:dyDescent="0.2"/>
    <row r="749" ht="13.2" customHeight="1" x14ac:dyDescent="0.2"/>
    <row r="750" ht="13.2" customHeight="1" x14ac:dyDescent="0.2"/>
    <row r="751" ht="13.2" customHeight="1" x14ac:dyDescent="0.2"/>
    <row r="752" ht="13.2" customHeight="1" x14ac:dyDescent="0.2"/>
    <row r="753" ht="13.2" customHeight="1" x14ac:dyDescent="0.2"/>
    <row r="754" ht="13.2" customHeight="1" x14ac:dyDescent="0.2"/>
    <row r="755" ht="13.2" customHeight="1" x14ac:dyDescent="0.2"/>
    <row r="756" ht="13.2" customHeight="1" x14ac:dyDescent="0.2"/>
    <row r="757" ht="13.2" customHeight="1" x14ac:dyDescent="0.2"/>
    <row r="758" ht="13.2" customHeight="1" x14ac:dyDescent="0.2"/>
    <row r="759" ht="13.2" customHeight="1" x14ac:dyDescent="0.2"/>
    <row r="760" ht="13.2" customHeight="1" x14ac:dyDescent="0.2"/>
    <row r="761" ht="13.2" customHeight="1" x14ac:dyDescent="0.2"/>
    <row r="762" ht="13.2" customHeight="1" x14ac:dyDescent="0.2"/>
    <row r="763" ht="13.2" customHeight="1" x14ac:dyDescent="0.2"/>
    <row r="764" ht="13.2" customHeight="1" x14ac:dyDescent="0.2"/>
    <row r="765" ht="13.2" customHeight="1" x14ac:dyDescent="0.2"/>
    <row r="766" ht="13.2" customHeight="1" x14ac:dyDescent="0.2"/>
    <row r="767" ht="13.2" customHeight="1" x14ac:dyDescent="0.2"/>
    <row r="768" ht="13.2" customHeight="1" x14ac:dyDescent="0.2"/>
    <row r="769" ht="13.2" customHeight="1" x14ac:dyDescent="0.2"/>
    <row r="770" ht="13.2" customHeight="1" x14ac:dyDescent="0.2"/>
    <row r="771" ht="13.2" customHeight="1" x14ac:dyDescent="0.2"/>
    <row r="772" ht="13.2" customHeight="1" x14ac:dyDescent="0.2"/>
    <row r="773" ht="13.2" customHeight="1" x14ac:dyDescent="0.2"/>
    <row r="774" ht="13.2" customHeight="1" x14ac:dyDescent="0.2"/>
    <row r="775" ht="13.2" customHeight="1" x14ac:dyDescent="0.2"/>
    <row r="776" ht="13.2" customHeight="1" x14ac:dyDescent="0.2"/>
    <row r="777" ht="13.2" customHeight="1" x14ac:dyDescent="0.2"/>
    <row r="778" ht="13.2" customHeight="1" x14ac:dyDescent="0.2"/>
    <row r="779" ht="13.2" customHeight="1" x14ac:dyDescent="0.2"/>
    <row r="780" ht="13.2" customHeight="1" x14ac:dyDescent="0.2"/>
    <row r="781" ht="13.2" customHeight="1" x14ac:dyDescent="0.2"/>
    <row r="782" ht="13.2" customHeight="1" x14ac:dyDescent="0.2"/>
    <row r="783" ht="13.2" customHeight="1" x14ac:dyDescent="0.2"/>
    <row r="784" ht="13.2" customHeight="1" x14ac:dyDescent="0.2"/>
    <row r="785" ht="13.2" customHeight="1" x14ac:dyDescent="0.2"/>
    <row r="786" ht="13.2" customHeight="1" x14ac:dyDescent="0.2"/>
    <row r="787" ht="13.2" customHeight="1" x14ac:dyDescent="0.2"/>
    <row r="788" ht="13.2" customHeight="1" x14ac:dyDescent="0.2"/>
    <row r="789" ht="13.2" customHeight="1" x14ac:dyDescent="0.2"/>
    <row r="790" ht="13.2" customHeight="1" x14ac:dyDescent="0.2"/>
    <row r="791" ht="13.2" customHeight="1" x14ac:dyDescent="0.2"/>
    <row r="792" ht="13.2" customHeight="1" x14ac:dyDescent="0.2"/>
    <row r="793" ht="13.2" customHeight="1" x14ac:dyDescent="0.2"/>
    <row r="794" ht="13.2" customHeight="1" x14ac:dyDescent="0.2"/>
    <row r="795" ht="13.2" customHeight="1" x14ac:dyDescent="0.2"/>
    <row r="796" ht="13.2" customHeight="1" x14ac:dyDescent="0.2"/>
    <row r="797" ht="13.2" customHeight="1" x14ac:dyDescent="0.2"/>
    <row r="798" ht="13.2" customHeight="1" x14ac:dyDescent="0.2"/>
    <row r="799" ht="13.2" customHeight="1" x14ac:dyDescent="0.2"/>
    <row r="800" ht="13.2" customHeight="1" x14ac:dyDescent="0.2"/>
    <row r="801" ht="13.2" customHeight="1" x14ac:dyDescent="0.2"/>
    <row r="802" ht="13.2" customHeight="1" x14ac:dyDescent="0.2"/>
    <row r="803" ht="13.2" customHeight="1" x14ac:dyDescent="0.2"/>
    <row r="804" ht="13.2" customHeight="1" x14ac:dyDescent="0.2"/>
    <row r="805" ht="13.2" customHeight="1" x14ac:dyDescent="0.2"/>
    <row r="806" ht="13.2" customHeight="1" x14ac:dyDescent="0.2"/>
    <row r="807" ht="13.2" customHeight="1" x14ac:dyDescent="0.2"/>
    <row r="808" ht="13.2" customHeight="1" x14ac:dyDescent="0.2"/>
    <row r="809" ht="13.2" customHeight="1" x14ac:dyDescent="0.2"/>
    <row r="810" ht="13.2" customHeight="1" x14ac:dyDescent="0.2"/>
    <row r="811" ht="13.2" customHeight="1" x14ac:dyDescent="0.2"/>
    <row r="812" ht="13.2" customHeight="1" x14ac:dyDescent="0.2"/>
    <row r="813" ht="13.2" customHeight="1" x14ac:dyDescent="0.2"/>
    <row r="814" ht="13.2" customHeight="1" x14ac:dyDescent="0.2"/>
    <row r="815" ht="13.2" customHeight="1" x14ac:dyDescent="0.2"/>
    <row r="816" ht="13.2" customHeight="1" x14ac:dyDescent="0.2"/>
    <row r="817" ht="13.2" customHeight="1" x14ac:dyDescent="0.2"/>
    <row r="818" ht="13.2" customHeight="1" x14ac:dyDescent="0.2"/>
    <row r="819" ht="13.2" customHeight="1" x14ac:dyDescent="0.2"/>
    <row r="820" ht="13.2" customHeight="1" x14ac:dyDescent="0.2"/>
    <row r="821" ht="13.2" customHeight="1" x14ac:dyDescent="0.2"/>
    <row r="822" ht="13.2" customHeight="1" x14ac:dyDescent="0.2"/>
    <row r="823" ht="13.2" customHeight="1" x14ac:dyDescent="0.2"/>
    <row r="824" ht="13.2" customHeight="1" x14ac:dyDescent="0.2"/>
    <row r="825" ht="13.2" customHeight="1" x14ac:dyDescent="0.2"/>
    <row r="826" ht="13.2" customHeight="1" x14ac:dyDescent="0.2"/>
    <row r="827" ht="13.2" customHeight="1" x14ac:dyDescent="0.2"/>
    <row r="828" ht="13.2" customHeight="1" x14ac:dyDescent="0.2"/>
    <row r="829" ht="13.2" customHeight="1" x14ac:dyDescent="0.2"/>
    <row r="830" ht="13.2" customHeight="1" x14ac:dyDescent="0.2"/>
    <row r="831" ht="13.2" customHeight="1" x14ac:dyDescent="0.2"/>
    <row r="832" ht="13.2" customHeight="1" x14ac:dyDescent="0.2"/>
    <row r="833" ht="13.2" customHeight="1" x14ac:dyDescent="0.2"/>
    <row r="834" ht="13.2" customHeight="1" x14ac:dyDescent="0.2"/>
  </sheetData>
  <mergeCells count="150">
    <mergeCell ref="A258:A300"/>
    <mergeCell ref="A301:A349"/>
    <mergeCell ref="A350:A382"/>
    <mergeCell ref="A4:A53"/>
    <mergeCell ref="A54:A104"/>
    <mergeCell ref="A105:A155"/>
    <mergeCell ref="A156:A206"/>
    <mergeCell ref="A207:A236"/>
    <mergeCell ref="A237:A257"/>
    <mergeCell ref="B362:B366"/>
    <mergeCell ref="C362:C366"/>
    <mergeCell ref="D362:D366"/>
    <mergeCell ref="B367:B368"/>
    <mergeCell ref="C367:C368"/>
    <mergeCell ref="D367:D368"/>
    <mergeCell ref="B369:B382"/>
    <mergeCell ref="C369:C382"/>
    <mergeCell ref="D369:D382"/>
    <mergeCell ref="B350:B354"/>
    <mergeCell ref="C350:C354"/>
    <mergeCell ref="D350:D354"/>
    <mergeCell ref="B355:B361"/>
    <mergeCell ref="C355:C361"/>
    <mergeCell ref="D355:D361"/>
    <mergeCell ref="B333:B340"/>
    <mergeCell ref="C333:C340"/>
    <mergeCell ref="D333:D340"/>
    <mergeCell ref="B341:B349"/>
    <mergeCell ref="C341:C349"/>
    <mergeCell ref="D341:D349"/>
    <mergeCell ref="B304:B312"/>
    <mergeCell ref="C304:C312"/>
    <mergeCell ref="D304:D312"/>
    <mergeCell ref="B313:B322"/>
    <mergeCell ref="C313:C322"/>
    <mergeCell ref="D313:D322"/>
    <mergeCell ref="B323:B332"/>
    <mergeCell ref="C323:C332"/>
    <mergeCell ref="D323:D332"/>
    <mergeCell ref="B289:B296"/>
    <mergeCell ref="C289:C296"/>
    <mergeCell ref="D289:D296"/>
    <mergeCell ref="B297:B303"/>
    <mergeCell ref="C297:C303"/>
    <mergeCell ref="D297:D303"/>
    <mergeCell ref="B263:B273"/>
    <mergeCell ref="C263:C273"/>
    <mergeCell ref="D263:D273"/>
    <mergeCell ref="B274:B281"/>
    <mergeCell ref="C274:C281"/>
    <mergeCell ref="D274:D281"/>
    <mergeCell ref="B282:B288"/>
    <mergeCell ref="C282:C288"/>
    <mergeCell ref="D282:D288"/>
    <mergeCell ref="B237:B244"/>
    <mergeCell ref="C237:C244"/>
    <mergeCell ref="D237:D244"/>
    <mergeCell ref="B245:B251"/>
    <mergeCell ref="C245:C251"/>
    <mergeCell ref="D245:D251"/>
    <mergeCell ref="B252:B262"/>
    <mergeCell ref="C252:C262"/>
    <mergeCell ref="D252:D262"/>
    <mergeCell ref="B213:B221"/>
    <mergeCell ref="C213:C221"/>
    <mergeCell ref="D213:D221"/>
    <mergeCell ref="B222:B228"/>
    <mergeCell ref="C222:C228"/>
    <mergeCell ref="D222:D228"/>
    <mergeCell ref="B229:B236"/>
    <mergeCell ref="C229:C236"/>
    <mergeCell ref="D229:D236"/>
    <mergeCell ref="B199:B206"/>
    <mergeCell ref="C199:C206"/>
    <mergeCell ref="D199:D206"/>
    <mergeCell ref="B207:B212"/>
    <mergeCell ref="C207:C212"/>
    <mergeCell ref="D207:D212"/>
    <mergeCell ref="B180:B189"/>
    <mergeCell ref="C180:C189"/>
    <mergeCell ref="D180:D189"/>
    <mergeCell ref="B190:B198"/>
    <mergeCell ref="C190:C198"/>
    <mergeCell ref="D190:D198"/>
    <mergeCell ref="B157:B165"/>
    <mergeCell ref="C157:C165"/>
    <mergeCell ref="D157:D165"/>
    <mergeCell ref="B166:B171"/>
    <mergeCell ref="C166:C171"/>
    <mergeCell ref="D166:D171"/>
    <mergeCell ref="B172:B179"/>
    <mergeCell ref="C172:C179"/>
    <mergeCell ref="D172:D179"/>
    <mergeCell ref="B143:B148"/>
    <mergeCell ref="C143:C148"/>
    <mergeCell ref="D143:D148"/>
    <mergeCell ref="B149:B156"/>
    <mergeCell ref="C149:C156"/>
    <mergeCell ref="D149:D156"/>
    <mergeCell ref="B126:B133"/>
    <mergeCell ref="C126:C133"/>
    <mergeCell ref="D126:D133"/>
    <mergeCell ref="B134:B142"/>
    <mergeCell ref="C134:C142"/>
    <mergeCell ref="D134:D142"/>
    <mergeCell ref="B104:B110"/>
    <mergeCell ref="C104:C110"/>
    <mergeCell ref="D104:D110"/>
    <mergeCell ref="B111:B121"/>
    <mergeCell ref="C111:C121"/>
    <mergeCell ref="D111:D121"/>
    <mergeCell ref="B122:B125"/>
    <mergeCell ref="C122:C125"/>
    <mergeCell ref="D122:D125"/>
    <mergeCell ref="B88:B95"/>
    <mergeCell ref="C88:C95"/>
    <mergeCell ref="D88:D95"/>
    <mergeCell ref="B96:B103"/>
    <mergeCell ref="C96:C103"/>
    <mergeCell ref="D96:D103"/>
    <mergeCell ref="B61:B70"/>
    <mergeCell ref="C61:C70"/>
    <mergeCell ref="D61:D70"/>
    <mergeCell ref="B71:B75"/>
    <mergeCell ref="C71:C75"/>
    <mergeCell ref="D71:D75"/>
    <mergeCell ref="B76:B86"/>
    <mergeCell ref="C76:C86"/>
    <mergeCell ref="D76:D86"/>
    <mergeCell ref="B40:B48"/>
    <mergeCell ref="C40:C48"/>
    <mergeCell ref="D40:D48"/>
    <mergeCell ref="B49:B60"/>
    <mergeCell ref="C49:C60"/>
    <mergeCell ref="D49:D60"/>
    <mergeCell ref="B28:B34"/>
    <mergeCell ref="C28:C34"/>
    <mergeCell ref="D28:D34"/>
    <mergeCell ref="B35:B39"/>
    <mergeCell ref="C35:C39"/>
    <mergeCell ref="D35:D39"/>
    <mergeCell ref="B4:B11"/>
    <mergeCell ref="C4:C11"/>
    <mergeCell ref="D4:D11"/>
    <mergeCell ref="B12:B16"/>
    <mergeCell ref="C12:C16"/>
    <mergeCell ref="D12:D16"/>
    <mergeCell ref="B17:B27"/>
    <mergeCell ref="C17:C27"/>
    <mergeCell ref="D17:D27"/>
  </mergeCells>
  <phoneticPr fontId="2"/>
  <printOptions horizontalCentered="1"/>
  <pageMargins left="0.78740157480314965" right="0.78740157480314965" top="0.78740157480314965" bottom="0.78740157480314965" header="0.51181102362204722" footer="0.51181102362204722"/>
  <pageSetup paperSize="9" scale="86" firstPageNumber="14" orientation="portrait" useFirstPageNumber="1" r:id="rId1"/>
  <headerFooter alignWithMargins="0"/>
  <rowBreaks count="7" manualBreakCount="7">
    <brk id="53" max="5" man="1"/>
    <brk id="104" max="5" man="1"/>
    <brk id="155" max="5" man="1"/>
    <brk id="206" max="5" man="1"/>
    <brk id="257" max="5" man="1"/>
    <brk id="300" max="5" man="1"/>
    <brk id="349"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56"/>
  <sheetViews>
    <sheetView showZeros="0" view="pageBreakPreview" topLeftCell="A4" zoomScaleNormal="100" zoomScaleSheetLayoutView="100" workbookViewId="0">
      <selection activeCell="B26" sqref="B26:AG26"/>
    </sheetView>
  </sheetViews>
  <sheetFormatPr defaultColWidth="9" defaultRowHeight="13.2" x14ac:dyDescent="0.2"/>
  <cols>
    <col min="1" max="58" width="2.44140625" style="46" customWidth="1"/>
    <col min="59" max="74" width="4.44140625" style="46" customWidth="1"/>
    <col min="75" max="16384" width="9" style="46"/>
  </cols>
  <sheetData>
    <row r="1" spans="1:33" ht="24.9" customHeight="1" x14ac:dyDescent="0.2">
      <c r="A1" s="392">
        <v>2</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row>
    <row r="2" spans="1:33" ht="24.9" customHeight="1" x14ac:dyDescent="0.2"/>
    <row r="3" spans="1:33" ht="24.9" customHeight="1" x14ac:dyDescent="0.2">
      <c r="A3" s="394" t="s">
        <v>288</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row>
    <row r="4" spans="1:33" ht="24.9" customHeight="1" x14ac:dyDescent="0.2"/>
    <row r="5" spans="1:33" ht="24.9" customHeight="1" x14ac:dyDescent="0.2">
      <c r="V5" s="387" t="s">
        <v>1115</v>
      </c>
      <c r="W5" s="387"/>
      <c r="X5" s="387"/>
      <c r="Y5" s="387"/>
      <c r="Z5" s="69" t="s">
        <v>154</v>
      </c>
      <c r="AA5" s="387"/>
      <c r="AB5" s="387"/>
      <c r="AC5" s="69" t="s">
        <v>252</v>
      </c>
      <c r="AD5" s="387"/>
      <c r="AE5" s="387"/>
      <c r="AF5" s="69" t="s">
        <v>251</v>
      </c>
    </row>
    <row r="6" spans="1:33" ht="24.9" customHeight="1" x14ac:dyDescent="0.2"/>
    <row r="7" spans="1:33" ht="24.9" customHeight="1" x14ac:dyDescent="0.2">
      <c r="A7" s="391" t="s">
        <v>622</v>
      </c>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row>
    <row r="8" spans="1:33" ht="24.9" customHeight="1" x14ac:dyDescent="0.2"/>
    <row r="9" spans="1:33" ht="24.9" customHeight="1" x14ac:dyDescent="0.2">
      <c r="L9" s="393" t="s">
        <v>285</v>
      </c>
      <c r="M9" s="393"/>
      <c r="N9" s="393"/>
      <c r="O9" s="393"/>
      <c r="P9" s="393"/>
      <c r="Q9" s="393"/>
      <c r="S9" s="395"/>
      <c r="T9" s="395"/>
      <c r="U9" s="395"/>
      <c r="V9" s="395"/>
      <c r="W9" s="395"/>
      <c r="X9" s="395"/>
      <c r="Y9" s="395"/>
      <c r="Z9" s="395"/>
      <c r="AA9" s="395"/>
      <c r="AB9" s="395"/>
      <c r="AC9" s="395"/>
      <c r="AD9" s="395"/>
    </row>
    <row r="10" spans="1:33" ht="24.9" customHeight="1" x14ac:dyDescent="0.2">
      <c r="I10" s="387" t="s">
        <v>287</v>
      </c>
      <c r="J10" s="387"/>
      <c r="K10" s="387"/>
      <c r="L10" s="393" t="s">
        <v>283</v>
      </c>
      <c r="M10" s="393"/>
      <c r="N10" s="393"/>
      <c r="O10" s="393"/>
      <c r="P10" s="393"/>
      <c r="Q10" s="393"/>
      <c r="S10" s="395"/>
      <c r="T10" s="395"/>
      <c r="U10" s="395"/>
      <c r="V10" s="395"/>
      <c r="W10" s="395"/>
      <c r="X10" s="395"/>
      <c r="Y10" s="395"/>
      <c r="Z10" s="395"/>
      <c r="AA10" s="395"/>
      <c r="AB10" s="395"/>
      <c r="AC10" s="395"/>
      <c r="AD10" s="395"/>
    </row>
    <row r="11" spans="1:33" ht="24.9" customHeight="1" x14ac:dyDescent="0.2">
      <c r="L11" s="393" t="s">
        <v>282</v>
      </c>
      <c r="M11" s="393"/>
      <c r="N11" s="393"/>
      <c r="O11" s="393"/>
      <c r="P11" s="393"/>
      <c r="Q11" s="393"/>
      <c r="S11" s="395"/>
      <c r="T11" s="395"/>
      <c r="U11" s="395"/>
      <c r="V11" s="395"/>
      <c r="W11" s="395"/>
      <c r="X11" s="395"/>
      <c r="Y11" s="395"/>
      <c r="Z11" s="395"/>
      <c r="AA11" s="395"/>
      <c r="AB11" s="395"/>
      <c r="AC11" s="395"/>
      <c r="AD11" s="395"/>
      <c r="AE11" s="396" t="s">
        <v>286</v>
      </c>
      <c r="AF11" s="396"/>
      <c r="AG11" s="396"/>
    </row>
    <row r="12" spans="1:33" ht="24.9" customHeight="1" x14ac:dyDescent="0.2"/>
    <row r="13" spans="1:33" ht="24.9" customHeight="1" x14ac:dyDescent="0.2">
      <c r="L13" s="393" t="s">
        <v>285</v>
      </c>
      <c r="M13" s="393"/>
      <c r="N13" s="393"/>
      <c r="O13" s="393"/>
      <c r="P13" s="393"/>
      <c r="Q13" s="393"/>
      <c r="S13" s="395"/>
      <c r="T13" s="395"/>
      <c r="U13" s="395"/>
      <c r="V13" s="395"/>
      <c r="W13" s="395"/>
      <c r="X13" s="395"/>
      <c r="Y13" s="395"/>
      <c r="Z13" s="395"/>
      <c r="AA13" s="395"/>
      <c r="AB13" s="395"/>
      <c r="AC13" s="395"/>
      <c r="AD13" s="395"/>
    </row>
    <row r="14" spans="1:33" ht="24.9" customHeight="1" x14ac:dyDescent="0.2">
      <c r="I14" s="387" t="s">
        <v>284</v>
      </c>
      <c r="J14" s="387"/>
      <c r="K14" s="387"/>
      <c r="L14" s="393" t="s">
        <v>283</v>
      </c>
      <c r="M14" s="393"/>
      <c r="N14" s="393"/>
      <c r="O14" s="393"/>
      <c r="P14" s="393"/>
      <c r="Q14" s="393"/>
      <c r="S14" s="395"/>
      <c r="T14" s="395"/>
      <c r="U14" s="395"/>
      <c r="V14" s="395"/>
      <c r="W14" s="395"/>
      <c r="X14" s="395"/>
      <c r="Y14" s="395"/>
      <c r="Z14" s="395"/>
      <c r="AA14" s="395"/>
      <c r="AB14" s="395"/>
      <c r="AC14" s="395"/>
      <c r="AD14" s="395"/>
    </row>
    <row r="15" spans="1:33" ht="24.9" customHeight="1" x14ac:dyDescent="0.2">
      <c r="L15" s="393" t="s">
        <v>282</v>
      </c>
      <c r="M15" s="393"/>
      <c r="N15" s="393"/>
      <c r="O15" s="393"/>
      <c r="P15" s="393"/>
      <c r="Q15" s="393"/>
      <c r="S15" s="395"/>
      <c r="T15" s="395"/>
      <c r="U15" s="395"/>
      <c r="V15" s="395"/>
      <c r="W15" s="395"/>
      <c r="X15" s="395"/>
      <c r="Y15" s="395"/>
      <c r="Z15" s="395"/>
      <c r="AA15" s="395"/>
      <c r="AB15" s="395"/>
      <c r="AC15" s="395"/>
      <c r="AD15" s="395"/>
      <c r="AE15" s="396" t="s">
        <v>281</v>
      </c>
      <c r="AF15" s="396"/>
      <c r="AG15" s="396"/>
    </row>
    <row r="16" spans="1:33" ht="24.9" customHeight="1" x14ac:dyDescent="0.2"/>
    <row r="17" spans="1:33" ht="24.9" customHeight="1" x14ac:dyDescent="0.2">
      <c r="A17" s="391" t="s">
        <v>280</v>
      </c>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row>
    <row r="18" spans="1:33" ht="24.9" customHeight="1" x14ac:dyDescent="0.2">
      <c r="A18" s="387" t="s">
        <v>279</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row>
    <row r="19" spans="1:33" ht="24.9" customHeight="1" x14ac:dyDescent="0.2">
      <c r="A19" s="68" t="s">
        <v>278</v>
      </c>
      <c r="B19" s="391" t="s">
        <v>277</v>
      </c>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row>
    <row r="20" spans="1:33" ht="24.9" customHeight="1" x14ac:dyDescent="0.2">
      <c r="A20" s="390" t="s">
        <v>276</v>
      </c>
      <c r="B20" s="390"/>
      <c r="C20" s="46" t="s">
        <v>275</v>
      </c>
    </row>
    <row r="21" spans="1:33" ht="24.9" customHeight="1" x14ac:dyDescent="0.2">
      <c r="A21" s="390" t="s">
        <v>274</v>
      </c>
      <c r="B21" s="390"/>
      <c r="C21" s="46" t="s">
        <v>273</v>
      </c>
    </row>
    <row r="22" spans="1:33" ht="24.9" customHeight="1" x14ac:dyDescent="0.2">
      <c r="A22" s="390" t="s">
        <v>272</v>
      </c>
      <c r="B22" s="390"/>
      <c r="C22" s="46" t="s">
        <v>271</v>
      </c>
    </row>
    <row r="23" spans="1:33" ht="24.9" customHeight="1" x14ac:dyDescent="0.2">
      <c r="A23" s="390" t="s">
        <v>270</v>
      </c>
      <c r="B23" s="390"/>
      <c r="C23" s="46" t="s">
        <v>269</v>
      </c>
    </row>
    <row r="24" spans="1:33" ht="24.9" customHeight="1" x14ac:dyDescent="0.2">
      <c r="A24" s="68" t="s">
        <v>268</v>
      </c>
      <c r="B24" s="391" t="s">
        <v>267</v>
      </c>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row>
    <row r="25" spans="1:33" ht="24.9" customHeight="1" x14ac:dyDescent="0.2">
      <c r="A25" s="46" t="s">
        <v>266</v>
      </c>
      <c r="B25" s="387" t="s">
        <v>1115</v>
      </c>
      <c r="C25" s="387"/>
      <c r="D25" s="387"/>
      <c r="E25" s="387"/>
      <c r="F25" s="69" t="s">
        <v>154</v>
      </c>
      <c r="G25" s="387"/>
      <c r="H25" s="387"/>
      <c r="I25" s="69" t="s">
        <v>252</v>
      </c>
      <c r="J25" s="387"/>
      <c r="K25" s="387"/>
      <c r="L25" s="46" t="s">
        <v>265</v>
      </c>
      <c r="O25" s="387" t="s">
        <v>1115</v>
      </c>
      <c r="P25" s="387"/>
      <c r="Q25" s="387">
        <v>9</v>
      </c>
      <c r="R25" s="387"/>
      <c r="S25" s="69" t="s">
        <v>154</v>
      </c>
      <c r="T25" s="387">
        <v>3</v>
      </c>
      <c r="U25" s="387"/>
      <c r="V25" s="69" t="s">
        <v>252</v>
      </c>
      <c r="W25" s="387">
        <v>31</v>
      </c>
      <c r="X25" s="387"/>
      <c r="Y25" s="46" t="s">
        <v>264</v>
      </c>
    </row>
    <row r="26" spans="1:33" ht="24.9" customHeight="1" x14ac:dyDescent="0.2">
      <c r="A26" s="68" t="s">
        <v>263</v>
      </c>
      <c r="B26" s="391" t="s">
        <v>262</v>
      </c>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row>
    <row r="27" spans="1:33" ht="24.9" customHeight="1" x14ac:dyDescent="0.2">
      <c r="A27" s="67"/>
    </row>
    <row r="28" spans="1:33" ht="24.9" customHeight="1" x14ac:dyDescent="0.2"/>
    <row r="29" spans="1:33" ht="24.9" customHeight="1" x14ac:dyDescent="0.2"/>
    <row r="30" spans="1:33" ht="24.9" customHeight="1" x14ac:dyDescent="0.2">
      <c r="A30" s="388" t="s">
        <v>261</v>
      </c>
      <c r="B30" s="388"/>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row>
    <row r="31" spans="1:33" ht="24.9" customHeight="1" x14ac:dyDescent="0.2">
      <c r="A31" s="389" t="s">
        <v>1116</v>
      </c>
      <c r="B31" s="389"/>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row>
    <row r="32" spans="1:33" ht="24.9" customHeight="1" x14ac:dyDescent="0.2">
      <c r="A32" s="388" t="s">
        <v>260</v>
      </c>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row>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sheetData>
  <mergeCells count="43">
    <mergeCell ref="AE15:AG15"/>
    <mergeCell ref="L13:Q13"/>
    <mergeCell ref="S13:AD13"/>
    <mergeCell ref="I14:K14"/>
    <mergeCell ref="L14:Q14"/>
    <mergeCell ref="S14:AD14"/>
    <mergeCell ref="L15:Q15"/>
    <mergeCell ref="S15:AD15"/>
    <mergeCell ref="A22:B22"/>
    <mergeCell ref="AA5:AB5"/>
    <mergeCell ref="A1:AG1"/>
    <mergeCell ref="A7:AG7"/>
    <mergeCell ref="L9:Q9"/>
    <mergeCell ref="L10:Q10"/>
    <mergeCell ref="A3:AG3"/>
    <mergeCell ref="V5:W5"/>
    <mergeCell ref="X5:Y5"/>
    <mergeCell ref="AD5:AE5"/>
    <mergeCell ref="L11:Q11"/>
    <mergeCell ref="I10:K10"/>
    <mergeCell ref="S9:AD9"/>
    <mergeCell ref="S10:AD10"/>
    <mergeCell ref="S11:AD11"/>
    <mergeCell ref="AE11:AG11"/>
    <mergeCell ref="A17:AG17"/>
    <mergeCell ref="A18:AG18"/>
    <mergeCell ref="B19:AG19"/>
    <mergeCell ref="A20:B20"/>
    <mergeCell ref="A21:B21"/>
    <mergeCell ref="W25:X25"/>
    <mergeCell ref="A30:AG30"/>
    <mergeCell ref="A31:AG31"/>
    <mergeCell ref="A32:AG32"/>
    <mergeCell ref="A23:B23"/>
    <mergeCell ref="B24:AG24"/>
    <mergeCell ref="B26:AG26"/>
    <mergeCell ref="B25:C25"/>
    <mergeCell ref="D25:E25"/>
    <mergeCell ref="G25:H25"/>
    <mergeCell ref="J25:K25"/>
    <mergeCell ref="O25:P25"/>
    <mergeCell ref="Q25:R25"/>
    <mergeCell ref="T25:U25"/>
  </mergeCells>
  <phoneticPr fontId="2"/>
  <printOptions horizontalCentered="1"/>
  <pageMargins left="0.78740157480314965" right="0.78740157480314965" top="0.78740157480314965" bottom="0.78740157480314965" header="0.51181102362204722" footer="0.51181102362204722"/>
  <pageSetup paperSize="9" scale="98"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提出書類等チェック表</vt:lpstr>
      <vt:lpstr>1-1</vt:lpstr>
      <vt:lpstr>1-1【記入例】</vt:lpstr>
      <vt:lpstr>1-2</vt:lpstr>
      <vt:lpstr>1-2【記入例】</vt:lpstr>
      <vt:lpstr>1-3</vt:lpstr>
      <vt:lpstr>1-3【記入例】</vt:lpstr>
      <vt:lpstr>業種コード表</vt:lpstr>
      <vt:lpstr>2</vt:lpstr>
      <vt:lpstr>3</vt:lpstr>
      <vt:lpstr>４</vt:lpstr>
      <vt:lpstr>５</vt:lpstr>
      <vt:lpstr>６</vt:lpstr>
      <vt:lpstr>７</vt:lpstr>
      <vt:lpstr>８</vt:lpstr>
      <vt:lpstr>９</vt:lpstr>
      <vt:lpstr>10</vt:lpstr>
      <vt:lpstr>11</vt:lpstr>
      <vt:lpstr>12</vt:lpstr>
      <vt:lpstr>13</vt:lpstr>
      <vt:lpstr>'10'!Print_Area</vt:lpstr>
      <vt:lpstr>'11'!Print_Area</vt:lpstr>
      <vt:lpstr>'1-1'!Print_Area</vt:lpstr>
      <vt:lpstr>'1-1【記入例】'!Print_Area</vt:lpstr>
      <vt:lpstr>'12'!Print_Area</vt:lpstr>
      <vt:lpstr>'1-2'!Print_Area</vt:lpstr>
      <vt:lpstr>'1-2【記入例】'!Print_Area</vt:lpstr>
      <vt:lpstr>'13'!Print_Area</vt:lpstr>
      <vt:lpstr>'1-3'!Print_Area</vt:lpstr>
      <vt:lpstr>'1-3【記入例】'!Print_Area</vt:lpstr>
      <vt:lpstr>'2'!Print_Area</vt:lpstr>
      <vt:lpstr>'3'!Print_Area</vt:lpstr>
      <vt:lpstr>'４'!Print_Area</vt:lpstr>
      <vt:lpstr>'５'!Print_Area</vt:lpstr>
      <vt:lpstr>'６'!Print_Area</vt:lpstr>
      <vt:lpstr>'７'!Print_Area</vt:lpstr>
      <vt:lpstr>'８'!Print_Area</vt:lpstr>
      <vt:lpstr>'９'!Print_Area</vt:lpstr>
      <vt:lpstr>業種コード表!Print_Area</vt:lpstr>
      <vt:lpstr>提出書類等チェック表!Print_Area</vt:lpstr>
      <vt:lpstr>業種コード表!Print_Titles</vt:lpstr>
    </vt:vector>
  </TitlesOfParts>
  <Company>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東総広域水道企業団</dc:creator>
  <cp:lastModifiedBy>SHOTARO ISHIBASHI</cp:lastModifiedBy>
  <cp:lastPrinted>2023-11-21T09:52:56Z</cp:lastPrinted>
  <dcterms:created xsi:type="dcterms:W3CDTF">2006-12-20T02:46:57Z</dcterms:created>
  <dcterms:modified xsi:type="dcterms:W3CDTF">2024-01-11T02:15:53Z</dcterms:modified>
</cp:coreProperties>
</file>